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gozati besorolás" sheetId="1" r:id="rId4"/>
    <sheet state="visible" name="Tagozati Összesítő" sheetId="2" r:id="rId5"/>
    <sheet state="visible" name="Agrármarketing A" sheetId="3" r:id="rId6"/>
    <sheet state="visible" name="Agrármarketing B" sheetId="4" r:id="rId7"/>
    <sheet state="visible" name="Agrárgazdaságtan és vidékfejles" sheetId="5" r:id="rId8"/>
    <sheet state="visible" name="Agrárműszaki" sheetId="6" r:id="rId9"/>
    <sheet state="visible" name="Állatgenetika és biotechnológia" sheetId="7" r:id="rId10"/>
    <sheet state="visible" name="Állatélettani" sheetId="8" r:id="rId11"/>
    <sheet state="visible" name="Állategészségügyi" sheetId="9" r:id="rId12"/>
    <sheet state="visible" name="Állattenyésztéstani A" sheetId="10" r:id="rId13"/>
    <sheet state="visible" name="Állattenyészéstani B" sheetId="11" r:id="rId14"/>
    <sheet state="visible" name="Erdészeti és faipari " sheetId="12" r:id="rId15"/>
    <sheet state="visible" name="Élelmiszerbiztonsági" sheetId="13" r:id="rId16"/>
    <sheet state="visible" name="Élelmiszer-termékfejlesztési" sheetId="14" r:id="rId17"/>
    <sheet state="visible" name="Élelmiszertechnológia" sheetId="15" r:id="rId18"/>
    <sheet state="visible" name="Élelmiszerminőség" sheetId="16" r:id="rId19"/>
    <sheet state="visible" name="Élelmiszertudomány" sheetId="17" r:id="rId20"/>
    <sheet state="visible" name="Kertészeti tagozat A" sheetId="18" r:id="rId21"/>
    <sheet state="visible" name="Kertészeti B" sheetId="19" r:id="rId22"/>
    <sheet state="visible" name="Környezettudományi" sheetId="20" r:id="rId23"/>
    <sheet state="visible" name="Növénybiológia és biotechnoló" sheetId="21" r:id="rId24"/>
    <sheet state="visible" name="Növénytermesztéstani" sheetId="22" r:id="rId25"/>
    <sheet state="visible" name="Növényvédelmi A(növ. kórtan 1)" sheetId="23" r:id="rId26"/>
    <sheet state="visible" name="Növényvédelmi B (növ. kórtan 2)" sheetId="24" r:id="rId27"/>
    <sheet state="visible" name="Növényvédelmi C (növ.állat,gyom" sheetId="25" r:id="rId28"/>
    <sheet state="visible" name="Táj- és kertépítészet" sheetId="26" r:id="rId29"/>
    <sheet state="visible" name="Takarmányozástani" sheetId="27" r:id="rId30"/>
    <sheet state="visible" name="Természetvédelmi állattan" sheetId="28" r:id="rId31"/>
    <sheet state="visible" name="Természetvédelmi növény tájökol" sheetId="29" r:id="rId32"/>
    <sheet state="visible" name="Vadgazdálkodási" sheetId="30" r:id="rId33"/>
  </sheets>
  <definedNames/>
  <calcPr/>
  <extLst>
    <ext uri="GoogleSheetsCustomDataVersion2">
      <go:sheetsCustomData xmlns:go="http://customooxmlschemas.google.com/" r:id="rId34" roundtripDataChecksum="Ez8oapjiaI14Xtw5vpUaL2dLmkivid48VBfT0C+6XW4="/>
    </ext>
  </extLst>
</workbook>
</file>

<file path=xl/sharedStrings.xml><?xml version="1.0" encoding="utf-8"?>
<sst xmlns="http://schemas.openxmlformats.org/spreadsheetml/2006/main" count="5037" uniqueCount="1915">
  <si>
    <t>Tagozat véglegesített neve</t>
  </si>
  <si>
    <t>Sor-szám</t>
  </si>
  <si>
    <t>∑</t>
  </si>
  <si>
    <t>Reg.szám</t>
  </si>
  <si>
    <t>Tagozat</t>
  </si>
  <si>
    <t>Szerző(k)</t>
  </si>
  <si>
    <t>Pályamunka címe</t>
  </si>
  <si>
    <t>Küldő intézmény</t>
  </si>
  <si>
    <t>Témavezető(k)</t>
  </si>
  <si>
    <t>Agrármarketing A</t>
  </si>
  <si>
    <t>Agrárgazdaságtani</t>
  </si>
  <si>
    <t>Tóth Kamilla</t>
  </si>
  <si>
    <t>A borágazat helyzetképe Magyarországon – Aktualitások és trendek a borfogyasztásban</t>
  </si>
  <si>
    <t>BCE</t>
  </si>
  <si>
    <t>Maró Zalán Márk (egyetemi tanársegéd)</t>
  </si>
  <si>
    <t>Agrármarketing</t>
  </si>
  <si>
    <t>Bencsics Barbara</t>
  </si>
  <si>
    <t>Agyserkentő gyógynövényes cukorkák fogyasztói igényének felmérése</t>
  </si>
  <si>
    <t>SZE - AKMK</t>
  </si>
  <si>
    <t>Dr. Tihanyi-Kovács Renáta (egyetemi adjunktus), Posgay Miklós (egyetemi adjunktus)</t>
  </si>
  <si>
    <t>Sarkadi Barnabás</t>
  </si>
  <si>
    <t>Az élelmiszerpazarlás és az élelmiszer-jelölések kapcsolata a körforgásos gazdaságban</t>
  </si>
  <si>
    <t>DE - GTK</t>
  </si>
  <si>
    <t>Dr. Szenderák János (egyetemi adjunktus), Prof. Dr. Rákos Mónika (egyetemi tanár)</t>
  </si>
  <si>
    <t>Naszódy Gréta</t>
  </si>
  <si>
    <t>Az élelmiszerpazarló magatartás vizsgálata a Budapesti Corvinus Egyetem hallgatóinak körében</t>
  </si>
  <si>
    <t>Madari Zoltán (egyetemi tanársegéd)</t>
  </si>
  <si>
    <t>Szabó Annabella</t>
  </si>
  <si>
    <t>Az inzulinrezisztens és cukorbeteg diétába beilleszthető funkcionális élelmiszerek helyzete a magyarországi piacon</t>
  </si>
  <si>
    <t>Bauer Zsófia</t>
  </si>
  <si>
    <t>Élelmiszerpazarlással kapcsolatos fogyasztói értékítéletek vizsgálata Q-módszerrel</t>
  </si>
  <si>
    <t>MATE - AGI</t>
  </si>
  <si>
    <t>Dr. Borbély Csaba (egyetemi docens), Dr. Csonka Arnold (egyetemi docens)</t>
  </si>
  <si>
    <t>Dorkó Annamária</t>
  </si>
  <si>
    <t>Laboratóriumi húsokkal kapcsolatos fogyasztói attitűdök és kockázatészlelés Magyarországon reprezentatív lakossági vizsgálat alapján</t>
  </si>
  <si>
    <t>ATE</t>
  </si>
  <si>
    <t>Szakos Dávid (tudományos munkatárs)</t>
  </si>
  <si>
    <t>Hajós Panna</t>
  </si>
  <si>
    <t>Növényi alapú húshelyettesítő termékek fogyasztói oldal vizsgálata Magyarországon</t>
  </si>
  <si>
    <t>Török Áron (egyetemi docens)</t>
  </si>
  <si>
    <t>Szalay Eszter</t>
  </si>
  <si>
    <t>Rainforest Alliance Certified logóval ellátott termékek fogyasztói vizsgálata Magyarországon</t>
  </si>
  <si>
    <t>Kósa Szabolcs</t>
  </si>
  <si>
    <t>Tokaji Furmint a gasztronómiában</t>
  </si>
  <si>
    <t>THE</t>
  </si>
  <si>
    <t>Varga Laura (egyetemi tanársegéd)</t>
  </si>
  <si>
    <t>Szommer Bianka</t>
  </si>
  <si>
    <t>Zöld tányéron helyi kincsek: A fenntartható húsfogyasztás új perspektívái</t>
  </si>
  <si>
    <t>Dr. Szente Viktória (egyetemi tanár)</t>
  </si>
  <si>
    <t>Agrármarketing B</t>
  </si>
  <si>
    <t>Ádám Attila</t>
  </si>
  <si>
    <t>A magyar fogyasztók boltválasztási attitűdjei az élelmiszer kiskereskedelemben – A Lidl, mint piacvezető kiskereskedelmi egység vizsgálata</t>
  </si>
  <si>
    <t>Vidék- és területfejlesztési</t>
  </si>
  <si>
    <t>Honti Attila</t>
  </si>
  <si>
    <t>A rövid ellátási láncok szerepének vizsgálata a budapesti termelői piacok oldaláról</t>
  </si>
  <si>
    <t>MATE - VFGI</t>
  </si>
  <si>
    <t>Dr. Ritter Krisztián (egyetemi docens, MATE-VFGI)</t>
  </si>
  <si>
    <t>Pacsuta Szilvia</t>
  </si>
  <si>
    <t>A Szőlészet és Borászat reprezentációja az 1900-as Párizsi Világkiállításon, különös tekintettel a Tokaji Borvidék Részvételére</t>
  </si>
  <si>
    <t>Nemesné Dr. Kis Tímea (tudományos főmunkatárs)</t>
  </si>
  <si>
    <t>Szücs Laura Eszter</t>
  </si>
  <si>
    <t>Az állatorvossá válás motivációs tényezői</t>
  </si>
  <si>
    <t>Dr. Ózsvári László (tanszékvezető egyetemi tanár)</t>
  </si>
  <si>
    <t>Barta Inez</t>
  </si>
  <si>
    <t>Az ukrán gabona megítélése a fogyasztói szempontoktól a nemzetközi kereskedelmi tendenciákig</t>
  </si>
  <si>
    <t>Dr. Popovics Péter András (egyetemi docens)</t>
  </si>
  <si>
    <t>Állatélettan és állategészségügyi</t>
  </si>
  <si>
    <t>Schuszter Blanka</t>
  </si>
  <si>
    <t>Ehet-e húst egy állatvédő?</t>
  </si>
  <si>
    <t>Bozsó Dorottya (tanszéki mérnök), Dr. Fodor Kinga (egyetemi docens)</t>
  </si>
  <si>
    <t>Ferenczi Marcell József</t>
  </si>
  <si>
    <t>Hungaricumok násza</t>
  </si>
  <si>
    <t>Kulcsár Beáta (tanár, Felcsúti Letenyey Lajos Gimnázium Technikum és Szakképző Iskola), Virágh Zoltán (tanár, Felcsúti Letenyey Lajos Gimnázium Technikum és Szakképző Iskola)</t>
  </si>
  <si>
    <t>Környezetgazdálkodási</t>
  </si>
  <si>
    <t>Vigh Zsolt József</t>
  </si>
  <si>
    <t>Pille palack nehéz-követelmények – Vásárlói attitűdök feltárása</t>
  </si>
  <si>
    <t>Dr. Rákóczi Attila (egyetemi adjunktus)</t>
  </si>
  <si>
    <t>Zsigmond Ábel Balázs</t>
  </si>
  <si>
    <t>Az egészséges életmód és a fogyasztói tudatosság hatása a növényi és állati eredetű étrend-kiegészítő fehérjék iránti keresletre</t>
  </si>
  <si>
    <t>Urbán Anna</t>
  </si>
  <si>
    <t>Gyógynövények a vidéki kertekben, különös tekintettel a citromfűre</t>
  </si>
  <si>
    <t>Dr. Káposzta József (egyetemi tanár)</t>
  </si>
  <si>
    <t>Agrárgazdaságtani és vidékfejlesztési</t>
  </si>
  <si>
    <t>Kander Levente</t>
  </si>
  <si>
    <t>A magyar sertéságazat helyzetének idősoros vizsgálata átfogó módszerekkel</t>
  </si>
  <si>
    <t>Borkó Anna Éva</t>
  </si>
  <si>
    <t>A táji identitás konstruktivista megközelítéssel, három vidéki település példáján</t>
  </si>
  <si>
    <t>MATE - TTDI</t>
  </si>
  <si>
    <t>dr. Valánszki István (egyetemi docens)</t>
  </si>
  <si>
    <t>Benke Laura</t>
  </si>
  <si>
    <t>A turizmus fejlesztési lehetőségei Mezőtúron az East Fest fesztivál tükrében</t>
  </si>
  <si>
    <t>NJE - KVK</t>
  </si>
  <si>
    <t>Dr. Herbály Katalin (főiskolai tanár)</t>
  </si>
  <si>
    <t>Liktor Levente Bálint</t>
  </si>
  <si>
    <t>A XIII. kerület funkcionális vizsgálata a fejlesztési irányok tükrében</t>
  </si>
  <si>
    <t>Gubacsi Franciska (egyetemi tanársegéd, MATE-VFGI)</t>
  </si>
  <si>
    <t>Harkányi Annamária Zsuzsanna</t>
  </si>
  <si>
    <t>Az ökológiai gazdálkodásra való átállás elősegítése gazdálkodói tapasztalatok és javaslatok</t>
  </si>
  <si>
    <t>Dr. Ujj Apolka (egyetemi docens)</t>
  </si>
  <si>
    <t>Galovics Bernadett Erzsébet</t>
  </si>
  <si>
    <t>Circular economy: integrating circular economy principles onto tourism - Körforgásos gazdaság: a körforgásos gazdaság elveinek integrálása a turizmusba</t>
  </si>
  <si>
    <t>Prof. Dr. Dávid Lóránt Dénes (kutató professzor)</t>
  </si>
  <si>
    <t>Lelkes Krisztina</t>
  </si>
  <si>
    <t>Dunakiliti község önkormányzatának pályázati aktivitása a szigetközi települések környezetében</t>
  </si>
  <si>
    <t>Dr. Hegyi Judit (egyetemi docens), Somlyódyné Prof. Dr. Pfeil Edit (egyetemi tanár)</t>
  </si>
  <si>
    <t>Gyovai Anita</t>
  </si>
  <si>
    <t>GAZDASÁGÁTADÁS, FÓKUSZBAN A DÉL-ALFÖLDI RÉGIÓ FIATAL GAZDÁI</t>
  </si>
  <si>
    <t>SZTE - MGK</t>
  </si>
  <si>
    <t>Dr. habil. Komarek Levente (egyetemi docens), Dr. Privóczki Zoltán István (c. főiskolai tanár)</t>
  </si>
  <si>
    <t>Ehretné Berczi Ildikó</t>
  </si>
  <si>
    <t>Geotermikus energia fűtési célú felhasználása az üvegházi paradicsomtermesztésben</t>
  </si>
  <si>
    <t>Prof. Dr. Bai Attila (egyetemi tanár)</t>
  </si>
  <si>
    <t>Festő Kornélia</t>
  </si>
  <si>
    <t>Hogyan tovább? Egy mezőgazdasági szövetkezet jövője a támogatási periódus után</t>
  </si>
  <si>
    <t>OE - KGK</t>
  </si>
  <si>
    <t>Prof. Dr. Takács István József (egyetemi tanár)</t>
  </si>
  <si>
    <t>Vincze Zsolt</t>
  </si>
  <si>
    <t>Jász-Nagykun-Szolnok vármegye szántóföldi növénytermesztésének területi gazdasági elemzése</t>
  </si>
  <si>
    <t>Gergály Renáta</t>
  </si>
  <si>
    <t>Zalaegerszeg környéki tavak fejlesztési potenciáljának elemzése</t>
  </si>
  <si>
    <t>Dr. Valánszki István (tanszékvezető egyetemi docens)</t>
  </si>
  <si>
    <t>Agrárműszaki</t>
  </si>
  <si>
    <t>Farkas Anna</t>
  </si>
  <si>
    <t>Alma eltarthatóságának vizsgálata fogyasztói tárolás szempontjából</t>
  </si>
  <si>
    <t>MATE - MI</t>
  </si>
  <si>
    <t>Dr. Korzenszky Péter Emőd (habilitált egyetemi docens), Dr. Veres Antal (egyetemi docens)</t>
  </si>
  <si>
    <t>Agrárinformatika, -digitalizáció, robot- és dróntechnológiák</t>
  </si>
  <si>
    <t>Jomana Alrwashdeh</t>
  </si>
  <si>
    <t>Assessment of the rangeland ecosystem restoration efforts on soil properties and socioeconomic factors in Jordan</t>
  </si>
  <si>
    <t>MATE - KÖTI</t>
  </si>
  <si>
    <t>Benjamin Bukombe (kutató), Láng Vince (ügyvezető), Sebők András (tudományos segédmunkatárs)</t>
  </si>
  <si>
    <t>Lengyel Lehel</t>
  </si>
  <si>
    <t>Az NDVI és a termés mennyiségi paraméterének összefüggés vizsgálta multispektrális UAV felvételei alapján szántóföldi kisparcellás tartamkísérletben</t>
  </si>
  <si>
    <t>DE - MÉK</t>
  </si>
  <si>
    <t>Dr. Illés Árpád (tanársegéd)</t>
  </si>
  <si>
    <t>Palkovics Attila</t>
  </si>
  <si>
    <t>Cimbria szemestermény-szárító meleg oldali hőveszteségének vizsgálata, elemzése kukorica szárításban</t>
  </si>
  <si>
    <t>NYE</t>
  </si>
  <si>
    <t>Dr. habil. Antal Tamás (egyetemi docens)</t>
  </si>
  <si>
    <t>Agrobotanika és növényélettan</t>
  </si>
  <si>
    <t>Balogh János</t>
  </si>
  <si>
    <t>Gombakörök non-invazív vizsgálatának lehetőségei drónfelvétel alapú MI alkalmazásával</t>
  </si>
  <si>
    <t>GDE</t>
  </si>
  <si>
    <t>Dr. Kozma-Bognár Veronika (tudományos rektorhelyettes, főiskolai docens)</t>
  </si>
  <si>
    <t>Növénytermesztéstani</t>
  </si>
  <si>
    <t>Harangozó Máté Gábor</t>
  </si>
  <si>
    <t>Napraforgó állomány vizsgálata műholdas távérzékelési adatok és növényélettani paraméterek alapján</t>
  </si>
  <si>
    <t>MATE - NTTI</t>
  </si>
  <si>
    <t>Prof. Dr. Balogh János (egyetemi tanár)</t>
  </si>
  <si>
    <t>Fekete Gellért</t>
  </si>
  <si>
    <t>Sarangolt faanyag választék rakatok korszerű eszközökkel történő hatékony felmérése, számbavételezési lehetőségeinek vizsgálata</t>
  </si>
  <si>
    <t>SOE - EMK</t>
  </si>
  <si>
    <t>Szakálosné Dr. Mátyás Katalin (egyetemi adjunktus), Szász Botond (Intézeti Mérnök)</t>
  </si>
  <si>
    <t>Rajka László</t>
  </si>
  <si>
    <t>Terméselőrejelzés gépi tanulási módszerek segítségével</t>
  </si>
  <si>
    <t>Fülöp András (Senior Data Scientist), Stump Árpád (doktorandusz)</t>
  </si>
  <si>
    <t>Vállalatgazdálkodási</t>
  </si>
  <si>
    <t>Út a jövő ellátási láncához: A mesterséges intelligencia alkalmazási lehetőségei a zöld ellátási láncokban</t>
  </si>
  <si>
    <t>Buglyó-Nyakas Erzsébet Tünde (egyetemi tanársegéd), Dr. Gál Tímea (egyetemi docens)</t>
  </si>
  <si>
    <t>Horváth Kristóf</t>
  </si>
  <si>
    <t>Üvegház klímaszabályozására alkalmas mikrokontrolleres rendszer tervezése és kalibrálása</t>
  </si>
  <si>
    <t>MATE - ATI</t>
  </si>
  <si>
    <t>Lönhárd Miklós (egyetemi adjunktus)</t>
  </si>
  <si>
    <t>Berzéki Marcel</t>
  </si>
  <si>
    <t>Vegetációs indexek vizsgálata eltérő magasságú drónfelvételek alapján</t>
  </si>
  <si>
    <t>Informatikatudományi szekcióból befogadva</t>
  </si>
  <si>
    <t>Elek Vilmos András</t>
  </si>
  <si>
    <t>ÉLELMISZER ELLÁTÁSI LÁNC DIGITALIZÁCIÓJÁNAK LEHETŐSÉGEI</t>
  </si>
  <si>
    <t>MATE-ÉTTI</t>
  </si>
  <si>
    <t>Baranyai László (egyetemi tanár), Üveges András József (tudományos segédmunkatárs)</t>
  </si>
  <si>
    <t>Állatélettani</t>
  </si>
  <si>
    <t>Kun-Szabó Regina</t>
  </si>
  <si>
    <t>3D nyomtatott, egyedi, intraosseális protézisek macskákban</t>
  </si>
  <si>
    <t>Dr. Sebesztha Bence (klinikai állatorvos), Dr. Zólyomi Dorottya (Egyetemi adjunktus)</t>
  </si>
  <si>
    <t>Höhl, Aileen</t>
  </si>
  <si>
    <t>A hármas metacarpalis csont distalis része denzitásának komputertomográfiás vizsgálata 31 sántaságmentes ugrólóban</t>
  </si>
  <si>
    <t>Dr. Nagy Annamária (egyetemi docens)</t>
  </si>
  <si>
    <t>Szabó Luca</t>
  </si>
  <si>
    <t>A pata hegyfalának és oldalfalának komputertomográfiás vizsgálata sántaságmentes angol telivér versenylovakban és díjugratásban versenyző sportlovakban</t>
  </si>
  <si>
    <t>Nagy-Schuller tot Peursum Annamária (egyetemi docens)</t>
  </si>
  <si>
    <t>Simó Lili</t>
  </si>
  <si>
    <t>Artériás vérgáz analízis légzőszervi-, illetve szív- és érrendszeri beteg kutyákban</t>
  </si>
  <si>
    <t>Dr. Manczur Ferenc (egyetemi docens), Dr. Psáder Roland (egyetemi docens)</t>
  </si>
  <si>
    <t>Farkas Ábel Húr</t>
  </si>
  <si>
    <t>Egy új, kloákához-asszociált csirke nyirokszövet (kloáka tonsilla) karakterizálása és ontogenezise</t>
  </si>
  <si>
    <t>Dr. Heinzlmann Andrea (egyetemi docens), Dr. Nagy Nándor (egyetemi tanár)</t>
  </si>
  <si>
    <t>Papp Liliána</t>
  </si>
  <si>
    <t>Első hazai tapasztalatok kutyák hemodialíziskezelésében</t>
  </si>
  <si>
    <t>Dr. Falus Fruzsina Anna (egyetemi tanársegéd)</t>
  </si>
  <si>
    <t>Kóródi Konrád Ede</t>
  </si>
  <si>
    <t>Különböző hullámhosszúságú fény hatása afrikai harcsa (Clarias gariepinus) embriófejlődésére</t>
  </si>
  <si>
    <t>MATE - AKI</t>
  </si>
  <si>
    <t>Dr. Müller Tamás (egyetemi tanár)</t>
  </si>
  <si>
    <t>Tamás Gergely</t>
  </si>
  <si>
    <t>Kutyák kemoterápiáját követő mellékhatásos eseményeinek predikciója machine learning felhasználásával</t>
  </si>
  <si>
    <t>Dr. Márialigeti Márton (tanszéki állatorvos), Serebrenik Áron (MSc hallgató)</t>
  </si>
  <si>
    <t>Kállai Petra</t>
  </si>
  <si>
    <t>Kutya lágyszöveti szarkóma grade meghatározás digitális patológiai módszerekkel</t>
  </si>
  <si>
    <t>Horváth Dávid Géza (PhD hallgató)</t>
  </si>
  <si>
    <t>Fenyvesi Zsófia</t>
  </si>
  <si>
    <t>Lovak tarsocruralis ízületi felszínének artroszkópos és makroszkópos összehasonlító vizsgálata kadaver végtagon</t>
  </si>
  <si>
    <t>Dr. Bodó Gábor (egyetemi tanár)</t>
  </si>
  <si>
    <t>Torák Nikoletta</t>
  </si>
  <si>
    <t>Újabb szaporodásbiológiai protokollok eredményei tejelő tehenészetekben</t>
  </si>
  <si>
    <t>Dr. Szelényi Zoltán (egyetemi adjunktus)</t>
  </si>
  <si>
    <t>Állategészségtani</t>
  </si>
  <si>
    <t>Fáczán Zsófia</t>
  </si>
  <si>
    <t>A baicalin antioxidáns hatásának vizsgálata mikotoxin-kezelt csirke eredetű 3D májsettenyészeteken</t>
  </si>
  <si>
    <t>Dr. Mátis Gábor (egyetemi docens), Vörösházi Júlia (PhD hallgató)</t>
  </si>
  <si>
    <t>Batta Laura Nóra</t>
  </si>
  <si>
    <t>A baicalin és a dezoxinivalenol hatásának vizsgálata csirke eredetű háromdimenziós májsejttenyészeteken</t>
  </si>
  <si>
    <t>Mátis Gábor (egyetemi docens), Vörösházi Júlia (PhD hallgató)</t>
  </si>
  <si>
    <t>Kósa Mária</t>
  </si>
  <si>
    <t>A cecropin A immunmodulátor hatásának vizsgálata csirke eredetű hepatikus sejtmodellen</t>
  </si>
  <si>
    <t>Márton Rege Anna (PhD hallgató), Mátis Gábor (egyetemi docens)</t>
  </si>
  <si>
    <t>Barnácz Franciska Vera</t>
  </si>
  <si>
    <t>Hazai házityúk állományokból izolált baktériumtörzsek érzékenységi vizsgálata</t>
  </si>
  <si>
    <t>Kerek Ádám (egyetemi adjunktus)</t>
  </si>
  <si>
    <t>Sebő Hunor</t>
  </si>
  <si>
    <t>Hazai nagylétszámú baromfiállományokból izolált kommenzalista Staphylococcus törzsek antibiotikum-érzékenységi profilja</t>
  </si>
  <si>
    <t>Dr. Kerek Ádám (egyetemi tanársegéd)</t>
  </si>
  <si>
    <t>Horváth Áron</t>
  </si>
  <si>
    <t>Hazai nagylétszámú házityúk állományokból izolált Enterococcus baktériumtörzsek ECOFF (Epidemiological cut-off value) értékének meghatározása</t>
  </si>
  <si>
    <t>Kerek Ádám (egyetemi tanársegéd)</t>
  </si>
  <si>
    <t>Román István László</t>
  </si>
  <si>
    <t>Hazai nagylétszámú házityúk állományokból izolált Escherichia coli baktériumtörzsek ECOFF (Epidemiological cut-off value) értékének meghatározása</t>
  </si>
  <si>
    <t>Kerek Ádám (Egyetemi adjunktus)</t>
  </si>
  <si>
    <t>Gál Csaba</t>
  </si>
  <si>
    <t>Hazai nagylétszámú pulyka állományokból izolált Escherichia coli baktériumtörzsek ECOFF (Epidemiological cut-off value) értékének meghatározása</t>
  </si>
  <si>
    <t>Hajduk Eszter</t>
  </si>
  <si>
    <t>Hazai nagylétszámú pulyka állományokból izolált kommenzalista Enterococcus baktériumtörzsek antimikrobiális érzékenységi profilja</t>
  </si>
  <si>
    <t>Dr. Nemes-Terényi Melinda (mesteroktató)</t>
  </si>
  <si>
    <t>Csirmaz Bence</t>
  </si>
  <si>
    <t>Hazai pulyka állományokból izolált baktériumtörzsek érzékenységi vizsgálata</t>
  </si>
  <si>
    <t>Ambrus Dorottya</t>
  </si>
  <si>
    <t>Kedvtelésből tartott nyulak felső légúti mikrobiomjának elemzése, illetve antibiotikum-érzékenységi vizsgálata</t>
  </si>
  <si>
    <t>Dr. Papp Antal (klinikus főállatorvos), Dr. Pintér Krisztina (tudományos segédmunkatárs )</t>
  </si>
  <si>
    <t>Heim Nóra</t>
  </si>
  <si>
    <t>Sertésből izolált baktériumok érzékenysége potenciált szulfonamidokkal szemben</t>
  </si>
  <si>
    <t>Dr. Mag Patrik (egyetemi tanársegéd)</t>
  </si>
  <si>
    <t>Csiki Boglárka Bianka</t>
  </si>
  <si>
    <t>Trichomonas gallinae nitroimidazol és protonpumpa-gátló hatóanyagokkal szembeni érzékenységének vizsgálata</t>
  </si>
  <si>
    <t>Kerek Ádám (egyetemi adjunktus), Mag Patrik (egyetemi tanársegéd)</t>
  </si>
  <si>
    <t>Állatgenetikai és -biotechnológiai</t>
  </si>
  <si>
    <t>Állatgenetikai és biotechnológiai</t>
  </si>
  <si>
    <t>Halmágyi Maja</t>
  </si>
  <si>
    <t>A székely ló fajtarekontrukciós állományának testméreteinek vizsgálata hagyományos és VATEM módszerrel</t>
  </si>
  <si>
    <t>Maróti-Agóts Ákos (egyetemi docens)</t>
  </si>
  <si>
    <t>Szabó Olivér Máté</t>
  </si>
  <si>
    <t>A zebradánió ivarszerv kialakulásának tanulmányozása az áttetsző gáspár vonalon</t>
  </si>
  <si>
    <t>Dr. Orbán László (Tudományos tanácsadó), Dr. Szeverényi Ildikó (Szenior kutató)</t>
  </si>
  <si>
    <t>Major Fanni Csilla</t>
  </si>
  <si>
    <t>Az oxidáns és antioxidáns rendszerek vizsgálata génkiütött nyúl modellben koleszterin terhelést követően</t>
  </si>
  <si>
    <t>Balláné Dr. Erdélyi Márta (egyetemi docens), Dr. Bodrogi Lilla (tudományos főmunkatárs), Pintér Tímea (tudományos segédmunkatárs)</t>
  </si>
  <si>
    <t>Horváth Ákos</t>
  </si>
  <si>
    <t>Baromfi eredetű multirezisztens Enterococcus baktériumtörzsek antibiotikum érzékenységi és metagenomikai vizsgálata</t>
  </si>
  <si>
    <t>Kerek Ádám (egyetemi tanársegéd), Mag Patrik (egyetemi tanársegéd)</t>
  </si>
  <si>
    <t>Cseresznyés Ferenc</t>
  </si>
  <si>
    <t>Egy új, átlátszó zebradánió vonal állományának kialakítása  és összehasonlító jellemzése</t>
  </si>
  <si>
    <t>MATE - VTI</t>
  </si>
  <si>
    <t>Dr. Orbán László (tudományos tanácsadó), Dr. Szeverényi Ildikó (szenior kutató)</t>
  </si>
  <si>
    <t>Hámor Fanni Zsófia</t>
  </si>
  <si>
    <t>Eltérések a házimacska (Felis catus) és vadmacska (Felis silvestris) mitokondriális 16S szekvenciájában</t>
  </si>
  <si>
    <t>MATE - GBI</t>
  </si>
  <si>
    <t>Dr. Stéger Viktor (tud. főmunkatárs), Ninausz Nóra (tud. segédmunkatárs)</t>
  </si>
  <si>
    <t>Dévai Gréta</t>
  </si>
  <si>
    <t>Fejlődés specifikus mikroRNS-ek feltérképezése nyúl embriókban</t>
  </si>
  <si>
    <t>Dr. Gócza Elen (Tudományos tanácsadó), Tokodyné Szabadi Nikolett (Tudományos segédmunkatárs)</t>
  </si>
  <si>
    <t>Ferró Kristóf</t>
  </si>
  <si>
    <t>Hazai nagylétszámú pulyka állományokból izolált Clostridium perfringens törzsek toxintermelésért felelős génjei és antibiotikum-érzékenységük közötti összefüggés</t>
  </si>
  <si>
    <t>Bujtor Zsófia Krisztina</t>
  </si>
  <si>
    <t>Szarvasfélék genetikai ivarazonosítása izotermális amplifikációval</t>
  </si>
  <si>
    <t>Zenke Petra Zsuzsanna (tudományos főmunkatárs)</t>
  </si>
  <si>
    <t>Scsepkó Nikolett</t>
  </si>
  <si>
    <t>Két Magyarországon invazív emlős ragadozó faj (mosómedve, nyestkutya) mikroszatellit alapú populációgenetikai és rokonsági vizsgálata</t>
  </si>
  <si>
    <t>Dr. Fehér Péter Árpád (tudományos munkatárs), Dr. Stéger Viktor (tudományos főmunkatárs)</t>
  </si>
  <si>
    <t>Surányi Melinda</t>
  </si>
  <si>
    <t>Őzek egyedi szintű azonosítása tetramer mikroszatellita markerek alapján Magyarországon</t>
  </si>
  <si>
    <t>Zenke Petra (tudományos főmunkatárs), Zorkóczy Orsolya Krisztina (PhD hallgató)</t>
  </si>
  <si>
    <t>Állattenyésztéstani A</t>
  </si>
  <si>
    <t>Állattenyésztéstani</t>
  </si>
  <si>
    <t>Molnár Molli</t>
  </si>
  <si>
    <t>A 2024. ÉVI HAZAI LIPICAI MÉNÁLLOMÁNY SZERKEZETÉNEK ELEMZÉSE</t>
  </si>
  <si>
    <t>Dr. Posta János (egyetemi docens), Kovács Máté (PhD hallgató)</t>
  </si>
  <si>
    <t>Gaál Zsófia Eszter</t>
  </si>
  <si>
    <t>A hazai haflingi állomány származási adatainak értékelése</t>
  </si>
  <si>
    <t>Dr. Posta János (egyetemi docens)</t>
  </si>
  <si>
    <t>Bartos István</t>
  </si>
  <si>
    <t>A klórmész felhasználási lehetőségeinek vizsgálata a planktonszelekció területén</t>
  </si>
  <si>
    <t>Dr. Csorbai Balázs (tudományos munkatárs), Dr. Horváth László (professzor emeritus)</t>
  </si>
  <si>
    <t>Barsi Brigitta</t>
  </si>
  <si>
    <t>A magyar hidegvérű állomány pedigréanalízise</t>
  </si>
  <si>
    <t>Dr. Oláh János (tudományos főmunkatárs), Dr.Posta János (egyetemi docens)</t>
  </si>
  <si>
    <t>Berecz Gergely Gábor</t>
  </si>
  <si>
    <t>A szaporítás időpontjának, valamint a takarmány hatásának vizsgálata a ponty ikrások szaporítási mutatóira és az ikra kémiai összetételére</t>
  </si>
  <si>
    <t>Dr. Bokor Zoltán (tud. főmunkatárs), Dr. Szabó Tamás (egyetemi docens)</t>
  </si>
  <si>
    <t>Magony Dorina</t>
  </si>
  <si>
    <t>Automatikus értékelő módszer fejlesztése nyulak fej súlyának becslésére komputer tomográfiás és vágási adatok felhasználásával</t>
  </si>
  <si>
    <t>MATE - ÉTI</t>
  </si>
  <si>
    <t>Csóka Ádám (doktorandusz), Dr. Donkó Tamás (c. egyetemi docens), Dr. Gerencsér Zsolt (tudományos főmunkatárs)</t>
  </si>
  <si>
    <t>Raboczki Bálint</t>
  </si>
  <si>
    <t>Hátonúszó poloska (Notonecta glauca) halivadékokban okozott kártételének vizsgálata</t>
  </si>
  <si>
    <t>Dr. Kucska Balázs (tudományos főmunkatárs), Kiss Péter (doktorandusz), Prof. Dr. Müller Tamás (egyetemi tanár)</t>
  </si>
  <si>
    <t>Tóth András</t>
  </si>
  <si>
    <t>Indukált halszaporítási módszerfejlesztés afrikai harcsában (Clarias gariepinus)</t>
  </si>
  <si>
    <t>Dr. Müller Tamás (egyetemi tanár), Horváth József (PhD hallgató)</t>
  </si>
  <si>
    <t>Béres Gréta</t>
  </si>
  <si>
    <t>Ló és a nyereg kölcsönhatása</t>
  </si>
  <si>
    <t>Dr. Knop Renáta (adjunktus)</t>
  </si>
  <si>
    <t>Korponai Klaudia</t>
  </si>
  <si>
    <t>LOVAK SZEMÉLYISÉGÉNEK VIZSGÁLATA</t>
  </si>
  <si>
    <t>Dr. Süli Ágnes (főiskolai docens)</t>
  </si>
  <si>
    <t>Hajzer Dóra</t>
  </si>
  <si>
    <t>Nyers csikó idomítása és kiképzése</t>
  </si>
  <si>
    <t>Gurabi-Horváth Katalin (Agrár szakoktató)</t>
  </si>
  <si>
    <t>Állattenyésztéstani B</t>
  </si>
  <si>
    <t>Varga Bianka Dzsenifer</t>
  </si>
  <si>
    <t>A brojler csibe embriófejlődésének hatása a fajta tulajdonságaira és fejlődésére</t>
  </si>
  <si>
    <t>Dr. Tóth Csilla (egyetemi docens)</t>
  </si>
  <si>
    <t>Bácsi Eszter Ilona</t>
  </si>
  <si>
    <t>A cigája és fehér dorper anyajuhok kolosztrum és tejösszetételének vizsgálata</t>
  </si>
  <si>
    <t>Dr. Knop Renáta (adjunktus), Dr. Oláh János (tudományos főmunkatárs)</t>
  </si>
  <si>
    <t>Szabó Szandra</t>
  </si>
  <si>
    <t>A LACAUNE JUHFAJTA TERMELÉSI ÉS KÜLLEMI TULAJDONSÁGAINAK ÉRTÉKELÉSE</t>
  </si>
  <si>
    <t>Dr. Gulyás László (Egyetemi docens), Szabó-Sárvári Loretta (Egyetemi tanársegéd)</t>
  </si>
  <si>
    <t>Horváth Lotti Katalin, Szarka Tímea</t>
  </si>
  <si>
    <t>A magyar szürke szarvasmarha temperamentum és a tehén-borja kapcsolat vizsgálata</t>
  </si>
  <si>
    <t>Dr. Komlósi István , (egyetemi tanár), Lenner Ádám (Természetvédelmi és tájgazdálkodási menedzser, telepvezető Pro Tiszatáj Nonprofit Kft.)</t>
  </si>
  <si>
    <t>Drusza Dorina</t>
  </si>
  <si>
    <t>Anyajuhok báránynevelő képességét befolyásoló egyes tényezők vizsgálata egy hazai Ile de France tenyészetben</t>
  </si>
  <si>
    <t>Dr. Egerszegi István (egyetemi docens), Dr. Pajor Ferenc (egyetemi docens)</t>
  </si>
  <si>
    <t>Asbóth Zoé Orsolya</t>
  </si>
  <si>
    <t>B-kazein genotípus hatása tejtermelés üzemi paramétereire</t>
  </si>
  <si>
    <t>Dr. Polgár J. Péter (egyetemi docens)</t>
  </si>
  <si>
    <t>Dömötör Dorka</t>
  </si>
  <si>
    <t>HORTOBÁGYI RACKA TENYÉSZTÉSI EREDMÉNYEINEK VIZSGÁLATA MAGYARORSZÁGON</t>
  </si>
  <si>
    <t>Dr. Gulyás László (Egyetemi docens), Kovácsné Dr. Gaál Katalin (Professor Emerita)</t>
  </si>
  <si>
    <t>Sebők Mihály</t>
  </si>
  <si>
    <t>Ivarzás indukció hatása eltérő genotípusú anyajuhok termelési eredményeire</t>
  </si>
  <si>
    <t>Dr. Egerszegi István (egyetemi docens)</t>
  </si>
  <si>
    <t>Vásárhelyi Panka Boglárka</t>
  </si>
  <si>
    <t>Őshonos magyar juhfajták ex situ in vitro génmegőrzése - mélyhűtve tárolt kosspermák minőség-ellenőrzése</t>
  </si>
  <si>
    <t>Dr. Bodó Szilárd (tudományos tanácsadó), Dr. Kútvölgyi Gabriella (Tudományos főmunkatárs)</t>
  </si>
  <si>
    <t>Molnár Ágoston</t>
  </si>
  <si>
    <t>Tőgymorfológiai tulajdonságok hatása a juhtej minőségére egy  hazai tejelő lacaune tenyészetben</t>
  </si>
  <si>
    <t>Dr. Pajor Ferenc (egyetemi docens), Márta Krisztina (PhD hallgató)</t>
  </si>
  <si>
    <t>Bódog Leila</t>
  </si>
  <si>
    <t>A különböző tojóházi tartásmódok hatása a tyúkok élőtömegének kiegyenlítettségére</t>
  </si>
  <si>
    <t>Dr. Farkas Tamás Péter (egyetemi adjunktus), Pető Lilla (Kutatási asszisztens)</t>
  </si>
  <si>
    <t>Erdészeti és faipari</t>
  </si>
  <si>
    <t>Benke Dénes</t>
  </si>
  <si>
    <t>Agrárerdészeti rendszerekben termelt gyógynövények antioxidáns tartalmának vizsgálata</t>
  </si>
  <si>
    <t>Dr. Hofmann Tamás (egyetemi docens), Visiné Dr. Rajczi Eszter (egyetemi docens)</t>
  </si>
  <si>
    <t>Biró Máté Bence</t>
  </si>
  <si>
    <t>A keleti bükk (Fagus orientalis L.) termesztésbe vonásának lehetősége és szükségessége</t>
  </si>
  <si>
    <t>Dr. Frank Norbert (egyetemi docens)</t>
  </si>
  <si>
    <t>Antioxidáns polifenolok összehasonlító elemzése agroerdészeti rendszerben termelt mezei sóska (Rumex acetosa  L.), lándzsás útifű (Plantago lanceolata L.) és kis télizöld (Vinca minor L.) fajokban</t>
  </si>
  <si>
    <t>Opra Boglárka</t>
  </si>
  <si>
    <t>Élet a holtfában: kéreg alatt áttelelő ízeltlábú közösségek szerkezetének a tanulmányozása természetes erdőben</t>
  </si>
  <si>
    <t>RO EMTE - MVK</t>
  </si>
  <si>
    <t>dr. Urák István (egyetemi előadótanár)</t>
  </si>
  <si>
    <t>Kezelt és természetes erdők ízeltlábú közösségeinek összehasonlító vizsgálata, különös tekintettel a pókokra (Arachnida: Araneae)</t>
  </si>
  <si>
    <t>dr. Urák István (egyetemi docens)</t>
  </si>
  <si>
    <t>Bross Tamás Vencel</t>
  </si>
  <si>
    <t>Populációgenetikai vizsgálatok kiemelt hazai  akác (Robinia pseudoacacia L.) magtermelő állományokban</t>
  </si>
  <si>
    <t>Dr. Cseke Klára (kutató)</t>
  </si>
  <si>
    <t>Siklodi Lilla</t>
  </si>
  <si>
    <t>Erdélyi szarvasgombagyűjtők ember-természet kapcsolatának és a fenntartható szarvasgombagyűjtés lehetőségeinek a tanulmányozása</t>
  </si>
  <si>
    <t>ETDK - RHK</t>
  </si>
  <si>
    <t>dr. Urák István (docens)</t>
  </si>
  <si>
    <t>Élelmiszerbiztonsági</t>
  </si>
  <si>
    <t>Élelmiszertudományi</t>
  </si>
  <si>
    <t>Samu Csilla</t>
  </si>
  <si>
    <t>A Clean Label trend koncepciójának feltárása és javaslatok megfogalmazása az élelmiszervállalkozások számára</t>
  </si>
  <si>
    <t>SZTE - MK</t>
  </si>
  <si>
    <t>Dr. Kis Krisztián (egyetemi docens)</t>
  </si>
  <si>
    <t>Csiszer Timea</t>
  </si>
  <si>
    <t>A különböző előállítási paraméterek hatása a natúr illetve ízesített orda kémiai összetételére, mikrobiológiai tulajdonságaira és eltarthatóságára</t>
  </si>
  <si>
    <t>dr. Laslo Éva (egyetemi docens)</t>
  </si>
  <si>
    <t>Salamon Brigitta</t>
  </si>
  <si>
    <t>A mézelő méhek által gyűjtött virágpor antimikrobiális aktivitásának vizsgálata</t>
  </si>
  <si>
    <t>dr. György Éva (egyetemi tanár)</t>
  </si>
  <si>
    <t>Környezettechnológiai</t>
  </si>
  <si>
    <t>Salamon Tímea</t>
  </si>
  <si>
    <t>Barót környéki ásványvizek vegyi összetételének és mikrobiális közösségeinek vizsgálata tenyésztés és DNS alapú módszerekkel</t>
  </si>
  <si>
    <t>RO EMTE - CSK</t>
  </si>
  <si>
    <t>dr. Máthé István (egyetemi docens), dr. Zsigmond Andrea-Rebeka (egyetemi adjunktus)</t>
  </si>
  <si>
    <t>Élelmiszertechnológiai</t>
  </si>
  <si>
    <t>Erdős Hajnalka</t>
  </si>
  <si>
    <t>Characterization of the microbial diversity of dried fruits</t>
  </si>
  <si>
    <t>MATE - ÉTTI</t>
  </si>
  <si>
    <t>Dr. Belák Ágnes (egyetemi docens), Eva Wagner (postdoctoral researcher)</t>
  </si>
  <si>
    <t>Győrffy Anna</t>
  </si>
  <si>
    <t>Joghurt kultúrák tejsavbaktériumainak műszeres analitikai módszerekkel történő azonosítása és tipizálása</t>
  </si>
  <si>
    <t>Dr. Kocsis Tamás József (egyetemi adjunktus), Dr. Pomázi Andrea (egyetemi docens)</t>
  </si>
  <si>
    <t>Baricz Anett, Dániel Balázs</t>
  </si>
  <si>
    <t>Növényi illóolajok antimikrobiális és csírázásgátló hatásának vizsgálata, és alkalmazási lehetőségük az aktív és intelligens csomagolásban</t>
  </si>
  <si>
    <t>dr. András Csaba-Dezső (egyetemi adjunktus), dr. György Éva (egyetemi tanár)</t>
  </si>
  <si>
    <t>Schüller Anna</t>
  </si>
  <si>
    <t>Patulin termelő penészek szaporodásának és toxintermelésének gátlása tejsavbaktériumokkalozásának összehasonlítása</t>
  </si>
  <si>
    <t>Dr. Zalán Zsolt (tudományos főmunkatárs), Horváthné Dr. Szanics Enikő (tudományos főmunkatárs)</t>
  </si>
  <si>
    <t>Liebl Rebeka</t>
  </si>
  <si>
    <t>Probiotikum alapú parabiotikumok előállítása és antimikrobás hatásának vizsgálata</t>
  </si>
  <si>
    <t>Dr. Bujna Erika (egyetemi docens), Dr. Nguyen Duc Quang (egyetemi tanár, tanszékvezető, intézetigazgató-helyettes)</t>
  </si>
  <si>
    <t>Németh Virág Alexandra</t>
  </si>
  <si>
    <t>Szarvasmarha állomány nyerstej és nyers tejtermékeinek antimikrobiális rezisztencia génkészlet (ARG) változásának nyomon követése a termelés helyétől a fogyasztóig</t>
  </si>
  <si>
    <t>Madarász Emil</t>
  </si>
  <si>
    <t>Természetes eredetű anyagok hatásának vizsgálata élelmiszeripari jelentőségű mikroorganizmusokra</t>
  </si>
  <si>
    <t>dr. György Éva (Egyetemi professzor)</t>
  </si>
  <si>
    <t>Élelmiszer-termékfejlesztési</t>
  </si>
  <si>
    <t>Szabó Renáta, Veres Erika</t>
  </si>
  <si>
    <t>A feketeribizli-borban áztatott és érlelt kemény sajtok tulajdonságainak vizsgálata</t>
  </si>
  <si>
    <t>dr. Albert Csilla (egyetemi docens), dr. Salamon Rozália-Veronika (egyetemi docens)</t>
  </si>
  <si>
    <t>Az érlelt kemény sajtok feketeribizli borban, illetve natúr, feketeribizli lében való áztatásának vizsgálata</t>
  </si>
  <si>
    <t>Nagy Klaudia Dóra</t>
  </si>
  <si>
    <t>Édesburgonya alapú energiagolyó fejlesztése esztétikai versenysportolók terhelésére alapozva</t>
  </si>
  <si>
    <t>Dr. Soós Anita (egyetemi adjunktus), Lambertné Dr. Meretei Anikó (egyetemi adjunktus)</t>
  </si>
  <si>
    <t>Szücs Enikő</t>
  </si>
  <si>
    <t>Fagylaltok készítése író felhasználásával</t>
  </si>
  <si>
    <t>Nyulasné Dr. Zeke Ildikó Csilla (egyetemi adjunktus)</t>
  </si>
  <si>
    <t>Meszlényi Csilla Ágnes</t>
  </si>
  <si>
    <t>Fermentált gabona bázisú termékfejlesztés zöldségek és gyümölcsök felhasználásával</t>
  </si>
  <si>
    <t>Dr. Gyimes Ernő (egyetemi docens), Dr. Vidács Anita (főiskolai docens)</t>
  </si>
  <si>
    <t>Abai Ágnes</t>
  </si>
  <si>
    <t>Gyorsfagyasztott gluténmentes ToTu gombóc fejlesztése</t>
  </si>
  <si>
    <t>Dr. Dalmadi István (egyetemi docens), Dr. Hidas Karina Ilona (egyetemi adjunktus)</t>
  </si>
  <si>
    <t>Pintér Csenge Mónika</t>
  </si>
  <si>
    <t>Különböző fajtamézek keverékéből készült mézsörök összehasonlító vizsgálata</t>
  </si>
  <si>
    <t>Mihalkó József (tanársegéd)</t>
  </si>
  <si>
    <t>Erdei Bálint</t>
  </si>
  <si>
    <t>Mangalicamáj felhasználásával készített kenhető húskészítmény fejlesztése</t>
  </si>
  <si>
    <t>Mihalkó József (egyetemi tanársegéd), Szűcs Tibor (intézeti mérnök)</t>
  </si>
  <si>
    <t>Tóth Petra</t>
  </si>
  <si>
    <t>Tej és cukormentes krémlikőr fejlesztése</t>
  </si>
  <si>
    <t>Dr. Csighy Attila (egyetemi tanársegéd), Dr. Gere Attila (egyetemi docens), Dr. Koris András (egyetemi tanár)</t>
  </si>
  <si>
    <t>Németh Klára Mária</t>
  </si>
  <si>
    <t>TEJMENTES, NEM FERMENTÁLT PROBIOTIKUS GYÜMÖLCSITALOK KÉSZÍTÉSE</t>
  </si>
  <si>
    <t>Dr. Krisch Judit (egyetemi docens)</t>
  </si>
  <si>
    <t>Pap Rebeka</t>
  </si>
  <si>
    <t>Vegán fagylaltok fehérjekiegészítésének lehetőségei</t>
  </si>
  <si>
    <t>Nyulasné Dr. Zeke Ildikó (egyetemi adjunktus)</t>
  </si>
  <si>
    <t>Botkó Zsombor</t>
  </si>
  <si>
    <t>Az ultrahanggal segített extrakció paramétereinek hatása fehér ürömfű kivonatok antioxidáns tartalmára és színére</t>
  </si>
  <si>
    <t>Dr. Kovács Béla Róbert (egyetemi tanár, intézetigazgató), Kincses Sándorné Dr. (egyetemi docens)</t>
  </si>
  <si>
    <t>Virág Szabina</t>
  </si>
  <si>
    <t>CIROKFAJTÁK BELTARTALMI MUTATÓINAK VÁLTOZÁSA HÁNTOLÁSI KÍSÉRLETEK SORÁN</t>
  </si>
  <si>
    <t>Bakos Tiborné (mesteroktató), Dr. Palágyi Andrea (tudományos munkatárs)</t>
  </si>
  <si>
    <t>Horváth Károly József</t>
  </si>
  <si>
    <t>Dió hőkezelésének hatása a diópaszta fizikai és kémiai tulajdonságaira</t>
  </si>
  <si>
    <t>de Jonge Nóra (PhD hallgató), Dr. Kaszab Tímea (egyetemi adjunktus)</t>
  </si>
  <si>
    <t>Szanyi P Lívia</t>
  </si>
  <si>
    <t>Fűszerpaprika feldolgozásának összehasonlítása</t>
  </si>
  <si>
    <t>Kóczán Györgyné Dr. Manninger Katalin (egyetemi adjunktus)</t>
  </si>
  <si>
    <t>Szijj Zita Viktória</t>
  </si>
  <si>
    <t>Hőmérsékleteloszlás hatásának vizsgálata a muffinok reológiai tulajdonságaira</t>
  </si>
  <si>
    <t>Dr. Baranyai László (egyetemi tanár), Dr. Kaszab Tímea (egyetemi adjunktus)</t>
  </si>
  <si>
    <t>Diane Olivarez Bartolome</t>
  </si>
  <si>
    <t>Investigation of Sample Preparation Methods for the Elemental Analysis of Milk Powder</t>
  </si>
  <si>
    <t>Dr. Kovács Béla Róbert (egyetemi tanár), Dr. Várallyay Szilvia (adjunktus)</t>
  </si>
  <si>
    <t>Béres Csenge Réka</t>
  </si>
  <si>
    <t>Létisztítási technológia fejlesztése növényi alapú derítőanyagok alkalmazásával</t>
  </si>
  <si>
    <t>Dr. Máté Mónika Zsuzsanna (egyetemi docens)</t>
  </si>
  <si>
    <t>Almássy Gábor</t>
  </si>
  <si>
    <t>Mikroültetvényen termesztett komlótobozok keserűsav-tartalmának meghatározása és alkalmazásának sajátosságai</t>
  </si>
  <si>
    <t>Csulák Gergely (mesteroktató), Dr. Kun-Farkas Gabriella (egyetemi docens)</t>
  </si>
  <si>
    <t>Virág Nelli</t>
  </si>
  <si>
    <t>Növényi alapú derítőanyag hatékonyságának vizsgálata szűrt almalé előállítása során</t>
  </si>
  <si>
    <t>Dr. Máté Mónika (egyetemi docens)</t>
  </si>
  <si>
    <t>Rácz Gellért</t>
  </si>
  <si>
    <t>Sárgarépa UV-C fénnyel való kezelésének vizsgálata</t>
  </si>
  <si>
    <t>Pappné Dr. Sziládi Katalin (főiskolai docens), Szegedi Balázs (intézeti mérnök)</t>
  </si>
  <si>
    <t>Élelmiszerminőségi</t>
  </si>
  <si>
    <t>Tóth Ágoston</t>
  </si>
  <si>
    <t>A bioborkészítés helyzete, analitikai és organoleptikai paramétereinek tanulmányozása az Egri borvidéken</t>
  </si>
  <si>
    <t>EKKE - TTK</t>
  </si>
  <si>
    <t>Dr. Bene Zsuzsanna (egyetemi docens)</t>
  </si>
  <si>
    <t>Különböző székelyföldi mézminták vizsgálata; a méz  minőségének változása fél év elteltével</t>
  </si>
  <si>
    <t>MATE-ATI</t>
  </si>
  <si>
    <t>Szabó Rubina Tünde (tudományos munkatárs)</t>
  </si>
  <si>
    <t>Lajos Alpár Ferenc</t>
  </si>
  <si>
    <t>A kereskedelemben kapható mézek minőségi jellemzése</t>
  </si>
  <si>
    <t>Stefaniga Tamás</t>
  </si>
  <si>
    <t>Barackpárlat érzékszervi vizsgálata</t>
  </si>
  <si>
    <t>Dr. Gere Attila (egyetemi docens)</t>
  </si>
  <si>
    <t>Boncsarovszki Ferenc Balázs</t>
  </si>
  <si>
    <t>Bőrellenállás és szemmozgás adatok komplex értékelése</t>
  </si>
  <si>
    <t>Dr. Gere Attila (egyetemi docens), Szakál Dorina (tudományos segédmunkatárs)</t>
  </si>
  <si>
    <t>Juhász Viktória</t>
  </si>
  <si>
    <t>Durum bázisú, hajdinával dúsított száraztészták kémiai és érzékszervi vizsgálatai</t>
  </si>
  <si>
    <t>Dr. Szedljak Ildikó Judit (egyetemi adjunktus)</t>
  </si>
  <si>
    <t>Magyar Bence</t>
  </si>
  <si>
    <t>Ecetes cékla és zöld paradicsom minőségi paramétereinek vizsgálata</t>
  </si>
  <si>
    <t>Dr. Kenesei György (egyetemi adjunktus)</t>
  </si>
  <si>
    <t>Márton Nóra</t>
  </si>
  <si>
    <t>Koffeintartalom analitikai meghatározása</t>
  </si>
  <si>
    <t>Dr. Vigh Szabolcs (főiskolai docens)</t>
  </si>
  <si>
    <t>Csoszor Vivien</t>
  </si>
  <si>
    <t>Mézek illó komponenseinek vizsgálata potenciális marker vegyületek azonosítása céljából</t>
  </si>
  <si>
    <t>Végh Rita (egyetemi tanársegéd)</t>
  </si>
  <si>
    <t>Varga Péter Dániel</t>
  </si>
  <si>
    <t>Puer teák kultúraközi fogyasztói érzékszervi vizsgálata</t>
  </si>
  <si>
    <t>Dr. Benes Eszter Luca (egyetemi adjunktus), Dr. Gere Attila (egyetemi docens)</t>
  </si>
  <si>
    <t>Galambosi Zsófia</t>
  </si>
  <si>
    <t>Sniffin' Sticks illatazonosítás teszt fejlesztési pontjainak meghatározása</t>
  </si>
  <si>
    <t>Dr. Csóka Mariann (egyetemi docens), Dr. Sipos László (egyetemi docens)</t>
  </si>
  <si>
    <t>Élelmiszer-tudományi</t>
  </si>
  <si>
    <t>László Csenge</t>
  </si>
  <si>
    <t>Almatörköly adagolás hatása zsíremészthetőségre</t>
  </si>
  <si>
    <t>Dr. Tormási Judit (egyetemi adjunktus)</t>
  </si>
  <si>
    <t>Kárász Luca Mónika</t>
  </si>
  <si>
    <t>Almatörköly kivonat hozzáadásának hatása fehérjeemészthetőségre</t>
  </si>
  <si>
    <t>Bóday Ábel Barnabás</t>
  </si>
  <si>
    <t>A pH stat módszer alkalmazása lipáz enzim aktivitásának meghatározása és bioaktívok hatásának vizsgálatára</t>
  </si>
  <si>
    <t>Kereszturi Julianna</t>
  </si>
  <si>
    <t>Csomagolóanyagok hatékonyságának vizsgálata dióbél eltarthatóságára</t>
  </si>
  <si>
    <t>Nagy Emília Gréta</t>
  </si>
  <si>
    <t>Enzimkezelt fagyasztott-felengedtetett tojásléből készült piskóta tárolás során bekövetkező változásainak vizsgálata</t>
  </si>
  <si>
    <t>Dr. Hidas Karina Ilona (egyetemi adjunktus)</t>
  </si>
  <si>
    <t>Lehota Vilmos</t>
  </si>
  <si>
    <t>Húskészítmények fehérjetápértékének meghatározása és fehérje kiegészítés hatásának vizsgálata</t>
  </si>
  <si>
    <t>Dr. Abrankó László (egyetemi tanár), Dr. Tormási Judit (egyetemi adjunktus)</t>
  </si>
  <si>
    <t>Sándor Lőrinc</t>
  </si>
  <si>
    <t>Koji gomba vizsgálata különböző gabonákon</t>
  </si>
  <si>
    <t>Ecsődi Sára</t>
  </si>
  <si>
    <t>Komlópellet és leveleskomló alfa-sav hasznosulása a sörlé extrakttartalmának függvényében</t>
  </si>
  <si>
    <t>Dr. Kun-Farkas Gabriella (Egyetemi docens)</t>
  </si>
  <si>
    <t>Keliger Zoltán</t>
  </si>
  <si>
    <t>Különböző évjáratú és fajtájú leveles komlók keserűanyagainak koncentrációjának változása az időjárásváltozás függvényében</t>
  </si>
  <si>
    <t>Csulak Gergely (mesteroktató), Dr. Kun-Farkas Gabriella (egyetemi docen)</t>
  </si>
  <si>
    <t>Bilik Petra Bernadett</t>
  </si>
  <si>
    <t>Szervetlen nitrogénforrások hatása a Scenedesmus obtusiusculus édesvizi zöldalga izolátum bioaktív komponenseire</t>
  </si>
  <si>
    <t>Dr. Kohári-Farkas Csilla (egyetemi adjunktus)</t>
  </si>
  <si>
    <t>Kertészeti 'A' (fásszárúak)</t>
  </si>
  <si>
    <t>Kertészeti</t>
  </si>
  <si>
    <t>Gyenes Dominika</t>
  </si>
  <si>
    <t>Aesculus hippocastanum létjogosultsága települések zöldfelületein egy konkrét példán keresztül</t>
  </si>
  <si>
    <t>Dr. Kiss Tímea (főiskolai docens), Dr. Koltay András (tudományos főmunkatárs)</t>
  </si>
  <si>
    <t>Nagy Róbert</t>
  </si>
  <si>
    <t>A fekete bodza, Sambucus nigra L. 'Haschberg' fajta gyökeresedésének vizsgálata</t>
  </si>
  <si>
    <t>Horváthné Dr. Baracsi Éva (egyetemi docens)</t>
  </si>
  <si>
    <t>Ványi Viktória</t>
  </si>
  <si>
    <t>A Georgikon Botanikus Kert füge (Ficus carica L.) géngyűjteményének nemzetközi (UPOV) protokoll szerinti vizsgálata</t>
  </si>
  <si>
    <t>Dr. Bódis Judit Zsuzsanna (egyetemi docens), Pacsai Bálint (egyetemi tanársegéd)</t>
  </si>
  <si>
    <t>Grónás Virág</t>
  </si>
  <si>
    <t>A Hedera crebrescens levél morfológiai jellemzése és elterjedésének térképezése citizen science módszerrel</t>
  </si>
  <si>
    <t>MATE - KERTI</t>
  </si>
  <si>
    <t>Dr. Bodor-Pesti Péter (egyetemi docens), Prof. Dr. Höhn Mária (egyetemi tanár), Sütöriné dr. Diószegi Magdolna (egyetemi docens)</t>
  </si>
  <si>
    <t>Molnár Erzsébet - Zsuzsanna</t>
  </si>
  <si>
    <t>A rózsaalanyok hatása a vágottrózsa-termesztésében</t>
  </si>
  <si>
    <t>dr. Balla Géza (egyetemi adjunktus), dr. Kentelky Endre (egyetemi előadótanár), dr. Székely-Varga Zsolt (egyetemi adjunktus)</t>
  </si>
  <si>
    <t>Kiss Rebeka Márta</t>
  </si>
  <si>
    <t>Erdő és kert hagyományos használata Kóspallagon</t>
  </si>
  <si>
    <t>MATE - NVI</t>
  </si>
  <si>
    <t>Dr. Bordács Sándor (egyetemi adjunktus)</t>
  </si>
  <si>
    <t>Rieth Jázmin Anasztázia</t>
  </si>
  <si>
    <t>Extrém poliploid babérmeggyfajták genetikai jellemzése</t>
  </si>
  <si>
    <t>Dr. Halász Júlia (egyetemi tanár), Dr. Hegedűs Attila (egyetemi tanár)</t>
  </si>
  <si>
    <t>Jankovics Lídia</t>
  </si>
  <si>
    <t>Közösségi kertek Keszthelyen és térségében</t>
  </si>
  <si>
    <t>Dr. Bódis Judit Zsuzsanna (egyetemi docens)</t>
  </si>
  <si>
    <t>Bakó Krisztián</t>
  </si>
  <si>
    <t>Tokaj-Hegyalja fajtaszortimentjének változásai az elmúlt 200 évben</t>
  </si>
  <si>
    <t>Balling Péter (egyetemi tanársegéd)</t>
  </si>
  <si>
    <t>Beke Annamária</t>
  </si>
  <si>
    <t>Új telepítésű rózsák Kecskemét közterületein</t>
  </si>
  <si>
    <t>Győri András (főkertész), Turiné Dr. Farkas Zsuzsa (főiskolai tanár)</t>
  </si>
  <si>
    <t>Pap Enikő</t>
  </si>
  <si>
    <t>IDŐSZAKOS TALAJTAKARÓ SZEREPE ÉS VIZSGÁLATA SZŐLŐTERMESZTÉSBEN</t>
  </si>
  <si>
    <t>Dr. Hupuczi Júlia (főiskolai docens)</t>
  </si>
  <si>
    <t>Kertészeti 'B' (lágyszárúak)</t>
  </si>
  <si>
    <t>Pilik Gábor Gergő</t>
  </si>
  <si>
    <t>Alternatív tápanyagutánpótló szerek hatása a paprika termésének jellemző szövettani paramétereire és betakarítás utáni vízvesztésére</t>
  </si>
  <si>
    <t>Ilonka Zsolt</t>
  </si>
  <si>
    <t>A Rhizophagus irregularis mikorrhiza gomba hatása a bíbor kasvirág (Echinaea purpurea (L.) Moench) fotoszintetikus pigmentjeire és hatóanyagaira</t>
  </si>
  <si>
    <t>dr. Albert Csilla (egyetemi docens), drd. Iakab Martin (Phd hallgató), dr. Domokos Erzsébet (egyetemi docens)</t>
  </si>
  <si>
    <t>Cansu Mükerrem Demirel</t>
  </si>
  <si>
    <t>Comparative micromorphological examination of secretory structures of stem and leaf in Lamiaceae species</t>
  </si>
  <si>
    <t>Danis Dávid</t>
  </si>
  <si>
    <t>Csilipaprika fajták jellemzése molekuláris markerekkel</t>
  </si>
  <si>
    <t>Benyóné Dr. György Zsuzsanna (egyetemi tanár)</t>
  </si>
  <si>
    <t>Nagy Rebeka Anna</t>
  </si>
  <si>
    <t>Illatos évelő dísznövények fejlődése magaságyásban</t>
  </si>
  <si>
    <t>Dr. Ecseri Károly (adjunktus)</t>
  </si>
  <si>
    <t>Belényi Markus</t>
  </si>
  <si>
    <t>Különböző édesburgonya (Ipomoea batatas) fajták értékelése bakhátas termesztésben</t>
  </si>
  <si>
    <t>drd. Csorba Artúr Botond (Egyetemi adjunktus), Takácsné Dr. habil. Hájos Mária (Egyetemi tanár)</t>
  </si>
  <si>
    <t>Burjan Annamária</t>
  </si>
  <si>
    <t>Különböző koncentrációjú növényi hormon hatása két préritárnics (Eustoma grandiflora (Raf.) Shinners) fajtára</t>
  </si>
  <si>
    <t>Venczel Lilla</t>
  </si>
  <si>
    <t>Különböző spektrális összetételű LED-világítás hatásai a paradicsom (Solanum lycopersicum) élettani változóira</t>
  </si>
  <si>
    <t>Dr. Fóti Szilvia (egyetemi docens)</t>
  </si>
  <si>
    <t>Rácz Tamás</t>
  </si>
  <si>
    <t>Lombtömeg és gumóhozam összefüggéseinek értékelése különböző édesburgonya (Ipomoea batatas (L.) Lam.) fajtáknál</t>
  </si>
  <si>
    <t>Takácsné Dr. Hájos Mária (egyetemi tanár)</t>
  </si>
  <si>
    <t>Volcsányi József Krisztiánné</t>
  </si>
  <si>
    <t>Paradicsom két szárra történő termesztésének vizsgálata</t>
  </si>
  <si>
    <t>Dr. Tóthné Taskovics Zsuzsanna (mesteroktató)</t>
  </si>
  <si>
    <t>Nagy Dávid</t>
  </si>
  <si>
    <t>PHYLAZONIT TERMÉKEK ALKALMAZÁSÁNAK HATÁSA A BURGONYA TERMÉSMENNYISÉGÉRE</t>
  </si>
  <si>
    <t>Dr. habil. Lantos Ferenc (egyetemi docens), Dr. Szarvas Adrienn (adjunktus)</t>
  </si>
  <si>
    <t>Montvai Kornélia</t>
  </si>
  <si>
    <t>Tápoldatozási idő hatása az ausztráliai sárga tépősaláta (Lactuca sativa var. Crispa) és a rukkola (Eruca sativa) fejlődésére aeroponikus termesztés esetén</t>
  </si>
  <si>
    <t>Dr. Gorliczay Edit (tanársegéd)</t>
  </si>
  <si>
    <t>Környezettudományi</t>
  </si>
  <si>
    <t>Lerato Emelda Mothoa</t>
  </si>
  <si>
    <t>Antibiotic resistance and virulence markers in the microbial community of freshwater ecosystems under microplastic load</t>
  </si>
  <si>
    <t>Dr. Kaszab Edit (egyetemi docens), Prikler Bence (PhD hallgató)</t>
  </si>
  <si>
    <t>Lászlo Szilvia</t>
  </si>
  <si>
    <t>Gyimesközéploki ivóvizek biológiai szennyezettségének vizsgálata</t>
  </si>
  <si>
    <t>dr. Máthé István (egyetemi docens), dr. Salamon Pál (egyetemi adjunktus)</t>
  </si>
  <si>
    <t>Környezetbiotechnológiai</t>
  </si>
  <si>
    <t>Ecsedi Bence Gergő</t>
  </si>
  <si>
    <t>Különböző antibiotikum törzsoldatok hígítási sorának stabilitás vizsgálata táplevesben, 37 °C-on történő inkubálás mellett</t>
  </si>
  <si>
    <t>Babos Ede</t>
  </si>
  <si>
    <t>Megújuló energia alapú energiaközösség fejlesztése, 21. századi lehetőségek Székelyföld fenntartható fejlesztésére</t>
  </si>
  <si>
    <t>dr. Sebestyén Tihamér-Tibor (egyetemi adjunktus)</t>
  </si>
  <si>
    <t>Természetvédelmi állattan</t>
  </si>
  <si>
    <t>Adamcsek Flóra</t>
  </si>
  <si>
    <t>Napelemparkok lehetséges hatásai a talaj mezofaunájára</t>
  </si>
  <si>
    <t>dr. Seres Anikó (egyetemi docens)</t>
  </si>
  <si>
    <t>Bajzák Emma Klára</t>
  </si>
  <si>
    <t>Ochratoxin A biodegradációjára alkalmas fehérjék homológ és heterológ expressziója</t>
  </si>
  <si>
    <t>Ábrahám Renáta (Tudományos segédmunkatárs), Baka Erzsébet (tudományos munkatárs)</t>
  </si>
  <si>
    <t>Richter József Richárd</t>
  </si>
  <si>
    <t>Sekély-tározás megvalósíthatóságának vizsgálata a 10.08. számú karcagi belvízvédelmi szakasz területén</t>
  </si>
  <si>
    <t>Dr. Nagy Attila (egyetemi tanár), Harsányi Gábor (műszaki igazgatóhelyettes)</t>
  </si>
  <si>
    <t>Táj- és kertépítészet</t>
  </si>
  <si>
    <t>Gall Viktória</t>
  </si>
  <si>
    <t>Szennyvíztisztító telepek zöldítésének lehetőségei</t>
  </si>
  <si>
    <t>Dr. Sallay Ágnes (egyetemi tanár)</t>
  </si>
  <si>
    <t>Lassu Dominika</t>
  </si>
  <si>
    <t>Talajjavítás bioszénnel – Érési folyamatok modellezése és hatásainak komplex vizsgálata a bioszenek jellemzőire</t>
  </si>
  <si>
    <t>BME - VBK</t>
  </si>
  <si>
    <t>Dr. Molnár Mónika (egyetemi docens)</t>
  </si>
  <si>
    <t>Röhberg Melinda Zsuzsanna</t>
  </si>
  <si>
    <t>Vörösiszapból izolált mikroorganizmusok potenciális biotechnológiai hasznosítása</t>
  </si>
  <si>
    <t>Dr. Feigl Viktória (egyetemi adjunktus)</t>
  </si>
  <si>
    <t>László Dalma</t>
  </si>
  <si>
    <t>Étrendkiegészítőként alkalmazott nattokináz enzim bioszintézisének vizsgálata Escherichia coliban</t>
  </si>
  <si>
    <t>dr. Albert Csilla (egyetemi docens), dr. Salamon Pál (egyetemi adjunktus)</t>
  </si>
  <si>
    <t>Növénybiológia- és -biotechnológiai</t>
  </si>
  <si>
    <t>Furián Norbert</t>
  </si>
  <si>
    <t>Abiotikus stresszhatások mint a hő és a nitrogénhiány összefüggésének vizsgálata kukorica (Zea mays L.) juvenilis fenológiai fázisában nem-invazív képalkotó technikák felhasználásával.</t>
  </si>
  <si>
    <t>Dr. Hoffmann Richárd (egyetemi docens), Dr. Jócsák Ildikó (egyetemi adjunktus)</t>
  </si>
  <si>
    <t>Növény-genetikai és biotechnológiai</t>
  </si>
  <si>
    <t>Tóth Gréta Zsófia</t>
  </si>
  <si>
    <t>A kenyérbúza meiotikus rekombinációjának vizsgálata modern immunohisztokémiai módszerekkel</t>
  </si>
  <si>
    <t>Benyóné Dr. György Zsuzsanna (egyetemi tanár), Dr. Sepsi Adél (tud. főmunkatárs)</t>
  </si>
  <si>
    <t>Tari Erika Anett</t>
  </si>
  <si>
    <t>A kínai kel narancssárga mutációjának átvitele káposztafélékbe embryo-rescue módszerrel</t>
  </si>
  <si>
    <t>Dr. Galli Zsolt (növénynemesítő), Dr. Tóth-Lencsés Andrea Kitty (egyetemi adjunktus)</t>
  </si>
  <si>
    <t>Gresku Noémi</t>
  </si>
  <si>
    <t>A koraiság szerepének vizsgálata a cirokfélék (Sorghum bicolor) zónázott levélfoltosság (Gloeocercospora sorghi) elleni rezisztencia nemesítésében</t>
  </si>
  <si>
    <t>Dr. Jóvér János (Növénynemesítő Alfaseed Kft.), Seres Emese (tanársegéd)</t>
  </si>
  <si>
    <t>Pitz András</t>
  </si>
  <si>
    <t>A kukorica és a cirok vizsgálata juvenilis fejlődési szakaszban különböző abiotikus stresszorok (víz, UV-B sugárzás) hatása mellett</t>
  </si>
  <si>
    <t>Dr. Hoffmann Richárd (egyetemi docens), Dr. Somfalvi-Tóth Katalin (egyetemi adjunktus)</t>
  </si>
  <si>
    <t>Tárnok András</t>
  </si>
  <si>
    <t>A megvilágítás intenzitásának és spektrális összetételének hatása a hidropóniás rendszerben termesztett bazsalikom (Ocimum basilicum L.) növekedésére</t>
  </si>
  <si>
    <t>Dr. Balázs László (egyetemi docens)</t>
  </si>
  <si>
    <t>Mihályfi Csilla Rita</t>
  </si>
  <si>
    <t>Cseresznye (Prunus avium L.) genotípusok antocianin- és polifenol tartalmának vizsgálata HPLC-vel és molekuláris genetikai módszerekkel</t>
  </si>
  <si>
    <t>Bedő Janka (egyetemi tanársegéd), Halász Gábor (egyetemi docens), Veres Anikó (egyetemi docens)</t>
  </si>
  <si>
    <t>Cusme Vera Brandon</t>
  </si>
  <si>
    <t>Development of R. solanacearum resistance in potatoes using gene silencing and overexpressing techniques</t>
  </si>
  <si>
    <t>Villányi Vanda (tudományos munkatárs)</t>
  </si>
  <si>
    <t>Arup Ratan Basak</t>
  </si>
  <si>
    <t>Funneliformis mosseae mediated phenylalanine ammonia lyase gene expression alterations in response to fungal and viral pathogens</t>
  </si>
  <si>
    <t>Posta Katalin (egyetemi tanár)</t>
  </si>
  <si>
    <t>Nagy Dominika</t>
  </si>
  <si>
    <t>Gyógynövénykivonatokat tartalmazó készítmény antimikrobiális hatékonyságának in vitro meghatározása</t>
  </si>
  <si>
    <t>Kerek Ádám (egyetemi tanársegéd), Kovács László (egyetemi tanársegéd)</t>
  </si>
  <si>
    <t>Gieth Evelin</t>
  </si>
  <si>
    <t>IN VITRO ANDROGENEZIS INDUKCIÓJA ROZSBAN (SECALE CEREALE L.)</t>
  </si>
  <si>
    <t>Dr. habil. Monostori Tamás (intézetvezető, főiskolai tanár), Dr. Lantos Csaba (c. főiskolai tanár, laborvezető, Biotechnológiai laboratórium Gabonakutató Nonprofit Közhasznú Kft.)</t>
  </si>
  <si>
    <t>Különböző „seed priming” technikák és csírázás tesztelés (Allium cepa L.) vöröshagyma fajtákon</t>
  </si>
  <si>
    <t>Dr. Kaszás László (tanársegéd)</t>
  </si>
  <si>
    <t>Kurely László Máté</t>
  </si>
  <si>
    <t>Alternatív Technológiák alkalmazásának hatása a csemegekukorica (Zea mays L. Convar Saccharata) szántóföldi termesztésére</t>
  </si>
  <si>
    <t>Balláné Dr. Kovács Andrea (egyetemi docens)</t>
  </si>
  <si>
    <t>Tar István Dávid</t>
  </si>
  <si>
    <t>A takarmánykukorica precíziós vetéstechnológiájának agronómiai értékelése -A vetés sebesség és a talaj-mag kapcsolat vizsgálata-</t>
  </si>
  <si>
    <t>Dr. Vad Attila Miklós (intézetigazgató, tudományos főmunkatárs)</t>
  </si>
  <si>
    <t>Szeredi András Zoltán</t>
  </si>
  <si>
    <t>A talajművelés nélküli rendszer és a minimum művelési rendszer összehasonlítása egy tartamkísérletben terméseredmények és talajvizsgálatok alapján öntés réti talajon Kiszombor térségében</t>
  </si>
  <si>
    <t>Dr. Mikó Péter Pál (egyetemi docens), Szeredi Attila András (ügyvezető)</t>
  </si>
  <si>
    <t>Szűcs Gábor</t>
  </si>
  <si>
    <t>A TŐSZÁM ÉS A VETÉSIDŐ VIZSGÁLATA A KUKORICATERMESZTÉSBEN</t>
  </si>
  <si>
    <t>Dr. habil. Jakab Péter (egyetemi docens)</t>
  </si>
  <si>
    <t>Aczél Ádám</t>
  </si>
  <si>
    <t>Az ipari kender újraéledése Magyarországon, hagyomány és jövő</t>
  </si>
  <si>
    <t>Csima Ferenc</t>
  </si>
  <si>
    <t>Eltérő cink trágyázás kukorica (Zea mays L.) növények korai fejlődésére gyakorolt hatásának biolumineszcencia-alapú vizsgálata</t>
  </si>
  <si>
    <t>Dr. Jócsák Ildikó (egyetemi adjunktus)</t>
  </si>
  <si>
    <t>Lajos Ákos</t>
  </si>
  <si>
    <t>Három édesburgonya (Ipomoea batatas) fajta hozamainak és termesztésük gazdaságosságának összehasonlítása hidegfóliás hajtatásban és szabadföldön, különböző ültetési távolságok alkalmazása mellett</t>
  </si>
  <si>
    <t>Dr. Mihálka Virág (főiskolai docens)</t>
  </si>
  <si>
    <t>Varga Péter</t>
  </si>
  <si>
    <t>KUKORICA HIBRIDEK TŐSZÁMREAKCIÓJÁNAK VIZSGÁLATA ELTÉRŐ ÉVJÁRATOKBAN</t>
  </si>
  <si>
    <t>Dr. habil. Jakab Péter (egyetemi docens), Dr. Tar Melinda (tudományos főmunkatárs)</t>
  </si>
  <si>
    <t>Takács Anna</t>
  </si>
  <si>
    <t>Különböző gyepkezelések során kialakult vegetáció cönológiai és gyepgazdálkodási vizsgálata Aba település határában</t>
  </si>
  <si>
    <t>Dr. Szentes Szilárd (tudományos munkatárs), Prof. Dr. Penksza Károly (egyetemi tanár)</t>
  </si>
  <si>
    <t>Léber Máté</t>
  </si>
  <si>
    <t>Precíziós gazdálkodás cégcsoportunk mindennapjaiban</t>
  </si>
  <si>
    <t>Csiba Zoltán (szakoktató), Kulcsár Beáta (szakoktató)</t>
  </si>
  <si>
    <t>Tugya Bianka</t>
  </si>
  <si>
    <t>Tritikálé fenológiai jellemzése tenyészedényes kísérletben</t>
  </si>
  <si>
    <t>Kosztyuné Dr. Krajnyák Edit (adjunktus)</t>
  </si>
  <si>
    <t>Növényvédelmi 'A' (növénykórtan 1)</t>
  </si>
  <si>
    <t>Növényvédelmi</t>
  </si>
  <si>
    <t>Madácsi Máté</t>
  </si>
  <si>
    <t>A rohamosan terjedő Cryptostroma corticale növekedési tulajdonságainak vizsgálata laboratóriumi körülmények között.</t>
  </si>
  <si>
    <t>Dr. Tuba Katalin (egyetemi docens)</t>
  </si>
  <si>
    <t>Péri Lilla Dorottya</t>
  </si>
  <si>
    <t>A selyemkóró vírusrezervoár szerepe</t>
  </si>
  <si>
    <t>Dr. Várallyay Éva (tudományos tanácsadó), Nagyné Dr. Galbács Zsuzsanna (tudományos munkatárs)</t>
  </si>
  <si>
    <t>Király Ákos</t>
  </si>
  <si>
    <t>Biostimulátorok hatékonyságának vizsgálata ’Luna’ és ’Pinova’ almaültetvényben.</t>
  </si>
  <si>
    <t>Dr. Csihon Ádám (adjunktus), Dr. Csótó András (adjunktus)</t>
  </si>
  <si>
    <t>Lehoczki Áron</t>
  </si>
  <si>
    <t>Diófajták fogékonyságának értékelése Xanthomonas arboricola pv. juglandis kórokozóval szemben in vitro és in vivo</t>
  </si>
  <si>
    <t>Dr. Karacs-Végh Anita (egyetemi docens)</t>
  </si>
  <si>
    <t>Czakó Tamásné</t>
  </si>
  <si>
    <t>Drónnal és szántóföldi géppel kijuttatott fungicidek csőfuzárium elleni hatékonysága mesterségesen fertőzött kukorica kísérletben</t>
  </si>
  <si>
    <t>Dr. Körösi Katalin (egyetemi docens), Dr. Szőke Csaba (tudományos főmunkatárs)</t>
  </si>
  <si>
    <t>Lepedus Erzsébet Klára</t>
  </si>
  <si>
    <t>Időskorú magas kőris (Fraxinus excelsior) állományok talajból és a gyökérnyaki részéből kimutatható kórokozók</t>
  </si>
  <si>
    <t>Richter Anikó</t>
  </si>
  <si>
    <t>Különböző hatásmechanizmusú készítmények felhasználási lehetősége a leanderrák kórokozója ellen</t>
  </si>
  <si>
    <t>Dr. Karacs-Végh Anita (egyetemi docens), Fodor Attila (doktorjelölt)</t>
  </si>
  <si>
    <t>Karacs Janka</t>
  </si>
  <si>
    <t>Növényi hormonok felhasználása növénybetegségek kialakulásának megelőzésére, növénybetegségek által okozott károk mérséklésére</t>
  </si>
  <si>
    <t>Dr. Makleit Péter Zoltán (adjunktus)</t>
  </si>
  <si>
    <t>Simon Diána</t>
  </si>
  <si>
    <t>Talajból fertőző veszélyes kórokozók elleni biológiai védekezési lehetőségek vizsgálata baktérium törzsekkel, és a különböző európai Macrophomina phaseolina izolátumok hőprofiljának vizsgálata in vitro</t>
  </si>
  <si>
    <t>Dr. Csüllög Kitti (egyetemi tanársegéd)</t>
  </si>
  <si>
    <t>Urbán Boglárka</t>
  </si>
  <si>
    <t>Trichoderma biostimulánssal kezelt, illetve kontroll fekete bodza (Sambucus nigra) különböző beltartalmi értékeinek összehasonlítása</t>
  </si>
  <si>
    <t>Alexa Loránd (tanársegéd), Dr. Csótó András (adjunktus), Dr. Karaffa Erzsébet Mónika (egyetemi tanár)</t>
  </si>
  <si>
    <t>Bodó Szabolcs</t>
  </si>
  <si>
    <t>Új típusú fungicid hatóanyagok összehasonlító vizsgálata a burgonyavész (Phytophthora infestans) kórokozójával szemben</t>
  </si>
  <si>
    <t>dr. Szabó Károly-Attila (egyetemi adjunktus)</t>
  </si>
  <si>
    <t>Növényvédelmi 'B' (növénykórtan 2)</t>
  </si>
  <si>
    <t>Tikovits Gitta</t>
  </si>
  <si>
    <t>Az aszúsodás baktériumközösségének molekuláris biológiai vizsgálata</t>
  </si>
  <si>
    <t>Dr. Hegyi Ádám István (tudományos munkatárs)</t>
  </si>
  <si>
    <t>Gulyás Csenge</t>
  </si>
  <si>
    <t>Biológiai védekezés a mirigyes bálványfa ( Alianthus altissima) ellen, és a gazdanövénykörre vonatkozó vizsgálatok</t>
  </si>
  <si>
    <t>Dr. Palkovics László Amand (egyetemi tanár)</t>
  </si>
  <si>
    <t>Kiss Noémi</t>
  </si>
  <si>
    <t>Geophyta dísznövényeken előforduló bazídiumos gombák vizsgálata</t>
  </si>
  <si>
    <t>Dr. Tóth Annamária (egyetemi adjunktus), Szendrei Lilla (PhD hallgató)</t>
  </si>
  <si>
    <t>Varga Máté</t>
  </si>
  <si>
    <t>Kiskőrösön rebarbara (Rheum rhabarbarum) állományban előforduló kórokozók azonosítása</t>
  </si>
  <si>
    <t>Dr. Karacs-Végh Anita (egyetemi docens), Dr. Tóth Annamária (egyetemi adjunktus)</t>
  </si>
  <si>
    <t>Juhász Dániel</t>
  </si>
  <si>
    <t>Kórokozók hosszútávú fenntartásának lehetőségei laboratóriumi körülmények között</t>
  </si>
  <si>
    <t>Dr. Markó Gábor (egyetemi docens), Dr. Petróczy Marietta (egyetemi docens), Kocsis Ivett (PhD hallgató)</t>
  </si>
  <si>
    <t>Bozi József</t>
  </si>
  <si>
    <t>Mandula mesterséges fertőzése különböző módszerekkel Colletotrichum nymphaeae izolátummal.</t>
  </si>
  <si>
    <t>Dr. Petróczy Marietta (egyetemi docens), Dr. Tóth Annamária (egyetemi adjunktus), Varjas Virág (Tudományos segédmunkatárs )</t>
  </si>
  <si>
    <t>Tornay Levente</t>
  </si>
  <si>
    <t>Paradicsomot fertőző Colletotrichum izolátumok jellemzés</t>
  </si>
  <si>
    <t>Dr. Tóth Annamária (egyetemi adjunktus)</t>
  </si>
  <si>
    <t>Kovács Lilla</t>
  </si>
  <si>
    <t>Réztartalmú növényvédő szerek nedvesítő képességének vizsgálata burgonyán, kolloidkémiai, analitikai és biológiai módszerekkel</t>
  </si>
  <si>
    <t>Horváthné Dr. Petróczy Marietta (egyetemi docens), Marczika Andrásné Dr. Sörös Csilla (egyetemi docens)</t>
  </si>
  <si>
    <t>Tóth Petra Panna</t>
  </si>
  <si>
    <t>Szermaradék-mentes terméket eredményező növényvédelmi technológia kidolgozása és vizsgálata csonthéjasokban</t>
  </si>
  <si>
    <t>Dr. Szabó Árpád (egyetemi docens), Marczika Andrásné Dr. Sörös Csilla (egyetemi docens)</t>
  </si>
  <si>
    <t>Oláh Anett</t>
  </si>
  <si>
    <t>Tobamovírus fertőzés különleges esete paprikán (Capsicum annuum L.)</t>
  </si>
  <si>
    <t>Dr. Salamon Pál (önkéntes kutató), Dr. Szabó Zoltán (tudományos főmunkatárs), Koósné Dr. Szathmáry Erzsébet (egyetemi adjunktus)</t>
  </si>
  <si>
    <t>Varga Aliz Zsófia</t>
  </si>
  <si>
    <t>Tokaj-Hegyaljáról származó Botrytis cinerea izolátumok molekuláris jellemzése</t>
  </si>
  <si>
    <t>Dr. Tóth Annamária (egyetemi adjunktus), Dr. Varga Zsuzsanna (egyetemi docens)</t>
  </si>
  <si>
    <t>Növényvédelmi 'C' (növ. állattan, gyom)</t>
  </si>
  <si>
    <t>Péter Ágota Kincső</t>
  </si>
  <si>
    <t>A dél-amerikai paradicsommoly (Tuta absoluta (Meyrick, 1917)) partenogenetikus szaporodásának vizsgálata</t>
  </si>
  <si>
    <t>Radácsiné Dr. Hári Katalin (egyetemi adjunktus)</t>
  </si>
  <si>
    <t>Rajcsok Dorina</t>
  </si>
  <si>
    <t>A japánkajszi-levéltetű (Myzus mumecola) hazai áttelelésének és fajta preferenciájának vizsgálata</t>
  </si>
  <si>
    <t>Dr. Király Kristóf Domonkos (egyetemi tanársegéd), Radácsiné Dr. Hári Katalin (egyetemi adjunktus)</t>
  </si>
  <si>
    <t>Szabó Friderika</t>
  </si>
  <si>
    <t>A MAVRIK 24 EW és a TOPAS 100 EC növényvédő szerek háziméhekre (Apis mellifera) gyakorolt akut toxicitásának vizsgálata laborkísérletben</t>
  </si>
  <si>
    <t>Dr. Budai Péter (egyetemi docens)</t>
  </si>
  <si>
    <t>Magyar Boglárka Ilona</t>
  </si>
  <si>
    <t>A parlagfű olajosbogár (Ophraella communa) parlagfüvön (Ambrosia artemisiifolia) okozott kártételének vizsgálata különböző klimatikus környezeteben</t>
  </si>
  <si>
    <t>Dr. Dorner Zita (egyetemi docens), Dr. Zalai Mihály (egyetemi focens)</t>
  </si>
  <si>
    <t>Szekér Kitti</t>
  </si>
  <si>
    <t>A veresnyakú árpabogár (Oulema melanopus L.) őszi búzában okozott kártételének képalkotó technikákon alapuló objektív felmérése</t>
  </si>
  <si>
    <t>Lukács Helga (tanszéki munkatárs), Prof. Dr. Keszthelyi Sándor (egyetemi tanár)</t>
  </si>
  <si>
    <t>Török Balázs</t>
  </si>
  <si>
    <t>Gyomnövények (Chenopodium album és Datura stramonium) kompetíciós  hatásának vizsgálata kukoricában</t>
  </si>
  <si>
    <t>Dr. Dorner Zita (egyetemi docens)</t>
  </si>
  <si>
    <t>Gerbovits Bálint</t>
  </si>
  <si>
    <t>Őszi káposztarepcén (Brassica napus ssp. oleifera L.) végzett rovarölőszeres kezelések hatásának vizsgálata lombkártevő fajok mortalitására és a növény fotoszintetikus aktivitására</t>
  </si>
  <si>
    <t>Dr. Jócsák Ildikó (egyetemi adjunktus), Dr. Keszthelyi Sándor (egyetemi tanár)</t>
  </si>
  <si>
    <t>Petes Szabolcs</t>
  </si>
  <si>
    <t>Pirimikarb hatóanyagú inszekticid (Pirimor 50 WG) és a difenokonazol hatóanyagú fungicid (Score 250 EC) interakciós méreghatásának vizsgálata házityúk embriókon</t>
  </si>
  <si>
    <t>Dr Budai Péter (egyetemi docens)</t>
  </si>
  <si>
    <t>Majdánné Gyüre Ilona</t>
  </si>
  <si>
    <t>TALAJLAKÓ KÁRTEVŐK (POLIFÁG) FELVÉTELEZÉSE ÉS VÉDEKEZÉSI TECHNIKÁK ÖSSZEHASONLÍTÁSA</t>
  </si>
  <si>
    <t>Dr. Szarvas Adrienn (adjunktus)</t>
  </si>
  <si>
    <t>Táj- és kertépítészeti</t>
  </si>
  <si>
    <t>Ferencz Krisztina</t>
  </si>
  <si>
    <t>A görgényszentimrei Rákóczi-Bornemisza kastély dendrológiai parkjának felmérése és tanösvény javaslata</t>
  </si>
  <si>
    <t>dr. Kentelky Endre (egyetemi docens), Klaus Birthler (építész- mérnök)</t>
  </si>
  <si>
    <t>Váradi Rebeka</t>
  </si>
  <si>
    <t>Agrárnövények alkalmazása a tájépítészetben</t>
  </si>
  <si>
    <t>dr. Nádasy László Zoltán (egyetemi adjunktus)</t>
  </si>
  <si>
    <t>Dani Eszter</t>
  </si>
  <si>
    <t>A kézdivásárhelyi Molnár Józsiás park megújítása az erdélyi és európai közparkok viszonylatában</t>
  </si>
  <si>
    <t>dr. Fekete Albert (Egyetemi tanár)</t>
  </si>
  <si>
    <t>Székely Klementina</t>
  </si>
  <si>
    <t>A Marosvásárhely – Parajd vasútvonal tájépítészeti hasznosítása</t>
  </si>
  <si>
    <t>dr. arh. Ványolós Endre (egyetemi előadótanár)</t>
  </si>
  <si>
    <t>Balogh Ábris</t>
  </si>
  <si>
    <t>Budapestet a Zsámbéki-medencével összekötő zöld infrastruktúra kulturális ökoszisztéma szolgáltatásai</t>
  </si>
  <si>
    <t>Dr. Szilvácsku Miklós Zsolt (egyetemi adjunktus)</t>
  </si>
  <si>
    <t>Klenczner Tamás Áron</t>
  </si>
  <si>
    <t>Búvársport tájépítészeti vonatkozásai</t>
  </si>
  <si>
    <t>Módosné Bugyi ildikó (mesteroktató, MATE TTDI)</t>
  </si>
  <si>
    <t>Bálint Anett-Rita</t>
  </si>
  <si>
    <t>Homoródfürdő fürdőtelep környezetének tájépítészeti revitalizációja</t>
  </si>
  <si>
    <t>dr. Kentelky Endre (egyetemi előadótanár), drd. Szabó Beáta Csilla (egyetemi tanársegéd)</t>
  </si>
  <si>
    <t>Kiss Borbála</t>
  </si>
  <si>
    <t>Ifjabb Pecz Ármin szerepe a hazai kertművészetben</t>
  </si>
  <si>
    <t>Dr. Gecséné dr. Tar Imola Csilla (egyetemi docens)</t>
  </si>
  <si>
    <t>Viszoki  Blanka</t>
  </si>
  <si>
    <t>Napelemparkok vizuális tájba illeszthetőségének elemzése az Északi-középhegység területén</t>
  </si>
  <si>
    <t>Hubayné dr. Horváth Nóra (egyetemi docens)</t>
  </si>
  <si>
    <t>Simó Csenge-Melánia</t>
  </si>
  <si>
    <t>Székelyudvarhely zöldhálózatának felmérése és a belvárosi unitárius templomkert környezetének terv javaslata</t>
  </si>
  <si>
    <t>dr. Kentelky Endre (egyetemi docens), dr. arh. Kovács Kázmér (egyetemi tanár), Both Réka (tájépítész mérnök)</t>
  </si>
  <si>
    <t>Henning Mária</t>
  </si>
  <si>
    <t>A felvinci magyar temető botanikai vizsgálata és megújítási tervének kidolgozása</t>
  </si>
  <si>
    <t>dr. Domokos Erzsébet (egyetemi docens), dr. Kentelky Endre Csaba (egyetemi docens)</t>
  </si>
  <si>
    <t>Szalay Ditta Katalin</t>
  </si>
  <si>
    <t>Nyíregyházi bokortanyák, tanyák történetének és zöldinfrastruktúrájának vizsgálata és elemzése</t>
  </si>
  <si>
    <t>Dr. Nádasy László Zoltán (egyetemi tanársegéd)</t>
  </si>
  <si>
    <t>Takarmányozástani</t>
  </si>
  <si>
    <t>Hoffmann Flóra Adél</t>
  </si>
  <si>
    <t>Az olasznád takarmány célú hasznosításának vizsgálata</t>
  </si>
  <si>
    <t>Dr. Balogh Krisztián Milán (egyetemi docens), Dr. Orosz Szilvia (Takarmányanalitikai Igazgató)</t>
  </si>
  <si>
    <t>Jordán Dalma</t>
  </si>
  <si>
    <t>Brojlertakarmányok enzimkiegészítésének hatása a madarak teljesítményére</t>
  </si>
  <si>
    <t>Dr. Halas Veronika (egyetemi docens, tanszékvezető), Dr. Tischler Annamária (tudományos munkatárs)</t>
  </si>
  <si>
    <t>Fábián Márió</t>
  </si>
  <si>
    <t>Glükózoxidáció változása növendéksertésekben indukált stressz modellben</t>
  </si>
  <si>
    <t>Csötönyi Orsolya (egyetemi tanársegéd), Dr. Halas Veronika (tanszékvezető egyetemi tanár)</t>
  </si>
  <si>
    <t>Pintér Nóra</t>
  </si>
  <si>
    <t>GYÓGYNÖVÉNYES TEAKEVERÉKEK VIZSGÁLATA COPD/RAO-OS LOVAK ESETÉBEN</t>
  </si>
  <si>
    <t>Dr. Benk Ákos (főiskolai docens), Králik Emese Virág (mesteroktató)</t>
  </si>
  <si>
    <t>Kathi László</t>
  </si>
  <si>
    <t>Hulladék vagy lehetőség? A békalencse (Lemna spp.) beillesztésének lehetősége a rovartermelésen keresztül a hazai akvakultúrába</t>
  </si>
  <si>
    <t>Bartucz Tamás (tud. Segédmunkatárs), Dr. Csorbai Balázs (tud. munkatárs)</t>
  </si>
  <si>
    <t>Béres Gabriella</t>
  </si>
  <si>
    <t>Növendéksertések simaizom-aktivitásának monitorozása indukált stresszmodellben</t>
  </si>
  <si>
    <t>Csötönyi Orsolya (egyetemi tanársegéd), Dr. Halas Veronika (egyetemi tanár)</t>
  </si>
  <si>
    <t>Ádám Róbert</t>
  </si>
  <si>
    <t>Rovarfehérje kiegészítés hatásának vizsgálata menyhal (Lota lota L.) ivadék takarmányozása során</t>
  </si>
  <si>
    <t>Dr. Bokor Zoltán (tudományos főmunkatárs), Dr. Csorbai Balázs (tudományos munkatárs)</t>
  </si>
  <si>
    <t>Packy Sándor János</t>
  </si>
  <si>
    <t>Szemes búza etetés hatása a N-retencióra és a tápcsatorna fejlődésére pecsenye kacsáknál</t>
  </si>
  <si>
    <t>Vadgazdálkodási</t>
  </si>
  <si>
    <t>Pénzes István</t>
  </si>
  <si>
    <t>Fácán (Phasianus colchicus) ex situ nevelésének takarmányozási aspektusai</t>
  </si>
  <si>
    <t>Balláné Dr. Erdélyi Márta (egyetemi docens)</t>
  </si>
  <si>
    <t>Természetvédelmi állattani</t>
  </si>
  <si>
    <t>Jakabffy Lili</t>
  </si>
  <si>
    <t>Agrárélőhelyek szerepe a madárvilág diverzitásának megőrzésében</t>
  </si>
  <si>
    <t>Dr. Kalmár Sándor Flóris (egyetemi docens), Dr. Korda Márton (egyetemi adjunktus)</t>
  </si>
  <si>
    <t>Dzsudzsák Emília Laura</t>
  </si>
  <si>
    <t>A hévízi törpenövésű vadponty (C. carpio carpio morpha hungaricus) mikrobiom analízise</t>
  </si>
  <si>
    <t>Dr. Kaszab Edit (egyetemi docens)</t>
  </si>
  <si>
    <t>Zagyva Zalán Rókus</t>
  </si>
  <si>
    <t>Alföldi homokpusztagyepek szerepe a hangyaközösségek diverzitásának fenntartásában</t>
  </si>
  <si>
    <t>Dr. Winkler Dániel (egyetemi tanár)</t>
  </si>
  <si>
    <t>Kordás Sándor</t>
  </si>
  <si>
    <t>A magyar tavaszi-fésűsbagoly [Dioszeghyana schmidtii (DIÓSZEGHY, 1935)] elterjedésének vizsgálata a Hortobágyi Nemzeti Park Igazgatóság területén</t>
  </si>
  <si>
    <t>Dr. Juhász Lajos (egyetemi docens), Patalenszki Adrienn (zoológiai koordinátor)</t>
  </si>
  <si>
    <t>Novák Adrienn</t>
  </si>
  <si>
    <t>A nutria (Myocastor coypus) elterjedésének változása Magyarországon</t>
  </si>
  <si>
    <t>Dr. Juhász Lajos (egyetemi docens)</t>
  </si>
  <si>
    <t>Bagó Izabella</t>
  </si>
  <si>
    <t>Az aranysakálhoz (Canis aureus) kapcsolódó természetvédelmi kérdések és konfliktusok vizsgálata és elemzése Dél-Dunántúlon</t>
  </si>
  <si>
    <t>Tormáné Dr. Kovács Eszter (egyetemi tanár)</t>
  </si>
  <si>
    <t>Veres Alexandra</t>
  </si>
  <si>
    <t>Az európai ürge állományváltozása a Hortobágyi Nemzeti Park működési területén</t>
  </si>
  <si>
    <t>Dr. Németh Attila (tudományos munkatárs)</t>
  </si>
  <si>
    <t>Farkas Levente</t>
  </si>
  <si>
    <t>Az európai ürge (Spermophilus citellus) élőhelyhasználata egy nyírségi és egy hajdúsági gyep esetében</t>
  </si>
  <si>
    <t>Siklósi Anna</t>
  </si>
  <si>
    <t>Fokozottan veszélyeztetett európai angolna (Anguilla anguilla) balatoni állományának ivarérési és parazitológiai vizsgálata</t>
  </si>
  <si>
    <t>Dr. Kucska Balázs (tudományos főmunkatárs), Dr. Müller Tamás (egyetemi docens)</t>
  </si>
  <si>
    <t>Ladnyik Zsolt</t>
  </si>
  <si>
    <t>Gyepek természetességének és üdeségének hatása a hüllőfajok denzitására a Rákosi vipera (Vipera ursinii rakosiensis) kiskunsági élőhelyein</t>
  </si>
  <si>
    <t>dr. Malatinszky Ákos (egyetemi docens), dr. Mizsei Edvárd (projektkoordinátor, HUNVIPHAB LIFE projekt)</t>
  </si>
  <si>
    <t>Összehasonlító talajbiológiai vizsgálatok a hansági Csíkos-éger erdőben és a környező ültetvényszerű faállományokban</t>
  </si>
  <si>
    <t>Schneider Viktor Sándor</t>
  </si>
  <si>
    <t>Új délvidéki földikutya populáció létrehozása a Madarasi Marhajárás természetvédelmi területen – lehetőség az áttelepítés és a monitorozás módszertanának továbbfejlesztésére</t>
  </si>
  <si>
    <t>Dr. Németh Attila (tudományos munkatárs), Dr. Sárospataki Miklós (egyetemi docens, tanszékvezető)</t>
  </si>
  <si>
    <t>Természetvédelmi növénytani és tájökológiai</t>
  </si>
  <si>
    <t>Természetvédelmi növénytan</t>
  </si>
  <si>
    <t>Molnár Mónika Mercédesz</t>
  </si>
  <si>
    <t>A harkai és a balaton-felvidéki adriai sallangvirág (Himantoglossum adriaticum H. Baumann) populációk összevetése és természetvédelmi kezelési javaslatai</t>
  </si>
  <si>
    <t>Dr. Schmidt Dávid (adjunktus)</t>
  </si>
  <si>
    <t>Samu Zoltán Tamás</t>
  </si>
  <si>
    <t>A legeltetés felhagyásának botanikai, tájhasználati és társadalmi hatása - esettanulmány egy belső-somogyi fáslegelőn</t>
  </si>
  <si>
    <t>Dr. Bódis Judit Zsuzsanna (egyetemi docens), Dr. Varga Anna (Tudományos munkatárs)</t>
  </si>
  <si>
    <t>Vajda Gergely</t>
  </si>
  <si>
    <t>A peremvidéktől a temetőkig: Az óriás útifű és az erdei tulipán ex situ megőrzésének eredményei</t>
  </si>
  <si>
    <t>Dr. Höhn Mária (egyetemi tanár), Dr. Tóth Endre György (PhD)</t>
  </si>
  <si>
    <t>Tájökológiai</t>
  </si>
  <si>
    <t>Kovács Eszter</t>
  </si>
  <si>
    <t>A turizmus hatása a természeti környezetre a Mátrai Tájvédelmi Körzet példáján</t>
  </si>
  <si>
    <t>Pados Máté</t>
  </si>
  <si>
    <t>Az adriai sallangvirág (Himantoglossum adriaticum) egy temetői állományának populáció biológiai vizsgálata</t>
  </si>
  <si>
    <t>Bognár Emese Anna</t>
  </si>
  <si>
    <t>Az apró vetővirág (Sternbergia colchiciflora) ex-situ szaporodásbiológiai vizsgálata</t>
  </si>
  <si>
    <t>Dr. Bódis Judit (egyetemi docens), Pacsai Bálint (egyetemi tanársegéd)</t>
  </si>
  <si>
    <t>Fülöp-Pusztai Pupos Miklós</t>
  </si>
  <si>
    <t>Az éghajlatváltozás hatása a zselici zonális erdőtársulásokra</t>
  </si>
  <si>
    <t>Dr. Pál-Fám Ferenc (egyetemi docens), Dr. Somfalvi-Tóth Katalin (egyetemi adjunktus)</t>
  </si>
  <si>
    <t>Az új Közös Agrárpolitika agrártámogatási rendszerének elemzése a zöldinfrastruktúra szempontjából Lónya település példáján</t>
  </si>
  <si>
    <t>Dr. Valánszki István (egyetemi docens)</t>
  </si>
  <si>
    <t>Berki Katinka</t>
  </si>
  <si>
    <t>Eltérő természetvédelmi kezelések hatása a védett kisfészkű aszat (Cirsium brachycephalum L.) miklapusztai állományára</t>
  </si>
  <si>
    <t>Dr. Kovács Szilvia (egyetemi docens), Dr. Lengyel Szabolcs (tudományos tanácsadó)</t>
  </si>
  <si>
    <t>Kovács Balázs</t>
  </si>
  <si>
    <t>Régészeti talajtani és növénytani módszerek kombinált alkalmazása egy középkori település mezőgazdaság-történeti kutatásában</t>
  </si>
  <si>
    <t>dr. Pető Ákos (egyetemi docens), dr. Saláta Dénes (egyetemi docens)</t>
  </si>
  <si>
    <t>Szála Boglárka</t>
  </si>
  <si>
    <t>Szikes talajok vizsgálata a Fertő magyar oldalán</t>
  </si>
  <si>
    <t>dr. Simon Barbara (egyetemi docens), dr. Szegi Tamás András (egyetemi docens)</t>
  </si>
  <si>
    <t>Miskolczi Noémi Kitti</t>
  </si>
  <si>
    <t>Vadászati létesítmények természeti környezetre gyakorolt hatásának vizsgálata és összehasonlítása különböző táji környezetben</t>
  </si>
  <si>
    <t>Kissné Rusvai Katalin (egyetemi tanársegéd)</t>
  </si>
  <si>
    <t>Farkas Koppány</t>
  </si>
  <si>
    <t>Elcsatolva-Visszacsatolva Székelyföldi vadászatok Bánffy Dániel naplója tükrében a két háború között</t>
  </si>
  <si>
    <t>Dr. Márton Mihály (egyetemi docens), Dr. Németh Balázs (egyetemi oktató)</t>
  </si>
  <si>
    <t>Tegzes Szabina Kitti</t>
  </si>
  <si>
    <t>Gímszarvas tehenek vesezsír-index értékeinek összehasonlító vizsgálata az Északi-középhegységben.</t>
  </si>
  <si>
    <t>Dr. Biró Zsolt (Egyetemi docens)</t>
  </si>
  <si>
    <t>Maria Margarita Arrieta Garcia</t>
  </si>
  <si>
    <t>Human- wildlife conflicts of two emblematic species in Latin America: the case of jaguar (Panthera onca) and Andean bear (Tremarctos ornatus)</t>
  </si>
  <si>
    <t>Katona Krisztián (egyetemi docens)</t>
  </si>
  <si>
    <t>Juhász Vanda</t>
  </si>
  <si>
    <t>Két inváziós faj, a mosómedve (Procyon lotor) és a nyestkutya (Nycteretes procyonoides) táplálkozásának vizsgálata gyomortartalom elemzés alapján</t>
  </si>
  <si>
    <t>Dr. Szabó László (egyetemi adjunktus)</t>
  </si>
  <si>
    <t>Jakab István</t>
  </si>
  <si>
    <t>Mesterséges itatók természetvédelmi és vadgazdálkodási szerepe</t>
  </si>
  <si>
    <t>Fazekas Gergely (titkár OMVK Szabolcs-Szatmár-Bereg megyei Szervezete), Tóth Norbert (tanársegéd)</t>
  </si>
  <si>
    <t>Zám Izabella</t>
  </si>
  <si>
    <t>Snapshot Europe 2023 felmérés tapasztalatai Sopron lakott-területtel határos részein</t>
  </si>
  <si>
    <t>Dr. Tari Tamás (adjunktus)</t>
  </si>
  <si>
    <t>Simon Panna Borbála</t>
  </si>
  <si>
    <t>Struktúraváltás a Tarpai Földtulajdonosok Vadásztársaságánál a vaddisznó állomány változásának hatására</t>
  </si>
  <si>
    <t>Fazekas Gergely (titkár OMVK), Tóth Norbert (egyetemi tanársegéd)</t>
  </si>
  <si>
    <t>Nagy Anett</t>
  </si>
  <si>
    <t>Vad az úton- elemzés a vadelütés témakörben</t>
  </si>
  <si>
    <t>Hózensteiner Máté</t>
  </si>
  <si>
    <t>Vadfajok jelenlétének vizsgálata sertéstelepek közelében</t>
  </si>
  <si>
    <t>Dr. Biró Zsolt (egyetemi docens), Dr. Katona Krisztián (egyetemi docens)</t>
  </si>
  <si>
    <t>Burányi Virág Lilla</t>
  </si>
  <si>
    <t>Vadmacska (Felis silvestris) kameracsapdás és kérdőíves felmérése a Pilisi Parkerdő Zrt. területén</t>
  </si>
  <si>
    <t>Dr. Biró Zsolt (egyetemi docens)</t>
  </si>
  <si>
    <t>Dolgozat</t>
  </si>
  <si>
    <t>Agrárgazdaságtan és vidékfejlesztés</t>
  </si>
  <si>
    <t>Állatélettan</t>
  </si>
  <si>
    <t>Állategészségtan</t>
  </si>
  <si>
    <t>Állatgenetika és biotechnológia</t>
  </si>
  <si>
    <t>Állattenyésztéstan A</t>
  </si>
  <si>
    <t>Állattenyésztéstan B</t>
  </si>
  <si>
    <t xml:space="preserve">Élelmiszerbiztonság </t>
  </si>
  <si>
    <t>Élelmiszer-termékfejlesztés</t>
  </si>
  <si>
    <t>Élelmiszertechnológia</t>
  </si>
  <si>
    <t>Élelmiszerminőség</t>
  </si>
  <si>
    <t>Élelmiszertudomány</t>
  </si>
  <si>
    <t>Növénybiológia és biotechnológiai</t>
  </si>
  <si>
    <t>Táj és kertépítészet</t>
  </si>
  <si>
    <t>Természetvédelmi növénytan és tájökológia</t>
  </si>
  <si>
    <t>Vadgazdálkodás</t>
  </si>
  <si>
    <t>név</t>
  </si>
  <si>
    <t>intézmény</t>
  </si>
  <si>
    <t>beosztás</t>
  </si>
  <si>
    <t>email</t>
  </si>
  <si>
    <t>telefon</t>
  </si>
  <si>
    <t>elnök</t>
  </si>
  <si>
    <t>Dr. Lehota József</t>
  </si>
  <si>
    <t>MATE AÉI</t>
  </si>
  <si>
    <t>professor emeritus</t>
  </si>
  <si>
    <t>lehota.jozsef@uni-mate.hu</t>
  </si>
  <si>
    <t>Tag1</t>
  </si>
  <si>
    <t>Dr. Elek Sándor</t>
  </si>
  <si>
    <t>címzetes egyetemi tanár</t>
  </si>
  <si>
    <t>selek1948@gmail.com</t>
  </si>
  <si>
    <t>+36302199724</t>
  </si>
  <si>
    <t>Tag2</t>
  </si>
  <si>
    <t>Dr. Szigeti Orsolya</t>
  </si>
  <si>
    <t>Óbudai Egyetem</t>
  </si>
  <si>
    <t>egyetemi docens</t>
  </si>
  <si>
    <t>szigeti.orsolya@uni-obuda.hu</t>
  </si>
  <si>
    <t>+36204588085</t>
  </si>
  <si>
    <t>20-458-8085</t>
  </si>
  <si>
    <t>Tag3</t>
  </si>
  <si>
    <t>Dr. Kalmár Sándor</t>
  </si>
  <si>
    <t>SZE AKMK</t>
  </si>
  <si>
    <t>kalmar.sandor@sze.hu</t>
  </si>
  <si>
    <t>Tag4</t>
  </si>
  <si>
    <t>Dr. Soós Mihály</t>
  </si>
  <si>
    <t>DE GTK</t>
  </si>
  <si>
    <t>soos.mihaly@econ.unideb.hu</t>
  </si>
  <si>
    <t>36 52 508 444 / 86961</t>
  </si>
  <si>
    <t>20-299-8310</t>
  </si>
  <si>
    <t>Hallgató</t>
  </si>
  <si>
    <t>Barabás Norbert</t>
  </si>
  <si>
    <t>RO-EMTE-CSK</t>
  </si>
  <si>
    <t>ÁK II év</t>
  </si>
  <si>
    <t>barabasnorbert@uni.sapientia.ro</t>
  </si>
  <si>
    <t>0754 782 750</t>
  </si>
  <si>
    <t>Titkár</t>
  </si>
  <si>
    <t>Dr. Fülöp Kinga Erzsébet</t>
  </si>
  <si>
    <t>egyetemi adjunktus</t>
  </si>
  <si>
    <t>fulopkingaerzsebet@uni.sapientia.ro</t>
  </si>
  <si>
    <t>Tartalékok</t>
  </si>
  <si>
    <t>Tagozat (ahová nevezett)</t>
  </si>
  <si>
    <t>Bírálók</t>
  </si>
  <si>
    <t>Zsűri elnök</t>
  </si>
  <si>
    <t>Dr. Forgács Csaba</t>
  </si>
  <si>
    <t>Budapesti Corvinus Egyetem</t>
  </si>
  <si>
    <t>csaba.forgacs@uni-corvinus.hu</t>
  </si>
  <si>
    <t>+36302747905</t>
  </si>
  <si>
    <t xml:space="preserve">Dr. Szente Viktória </t>
  </si>
  <si>
    <t>egyetemi tanár</t>
  </si>
  <si>
    <t>szente.viktoria@uni-mate.hu</t>
  </si>
  <si>
    <t>+36702636926</t>
  </si>
  <si>
    <t>Dr. Rákos Mónika</t>
  </si>
  <si>
    <t>rakos.monika@econ.unideb.hu</t>
  </si>
  <si>
    <t>52-508-444 / 88044</t>
  </si>
  <si>
    <t>Dr. Csonka Arnold</t>
  </si>
  <si>
    <t>csonka.arnold@uni-mate.hu</t>
  </si>
  <si>
    <t>+ 36 20 886 3267</t>
  </si>
  <si>
    <t>20/458-8085</t>
  </si>
  <si>
    <t>Dr. Hegyi Judit</t>
  </si>
  <si>
    <t>SZE</t>
  </si>
  <si>
    <t>hegyi.judit@sze.hu</t>
  </si>
  <si>
    <t>06/20-3134554</t>
  </si>
  <si>
    <t>06203645959</t>
  </si>
  <si>
    <t xml:space="preserve">Csinadi Attila </t>
  </si>
  <si>
    <t>MK III év</t>
  </si>
  <si>
    <t>csinadiaattila@uni.sapientia.ro</t>
  </si>
  <si>
    <t>0758 137 400</t>
  </si>
  <si>
    <t>Dr. Kádár Beáta</t>
  </si>
  <si>
    <t>kadarbeata@uni.sapientia.ro</t>
  </si>
  <si>
    <t>0745 270 886</t>
  </si>
  <si>
    <t>Miklósné Varga Anita</t>
  </si>
  <si>
    <t>Dr. Tóth József</t>
  </si>
  <si>
    <t>jozsef.toth@uni-corvinus.hu</t>
  </si>
  <si>
    <t>+36305559755</t>
  </si>
  <si>
    <t>Dr. Szőllősi László</t>
  </si>
  <si>
    <t>szollosi.laszlo@econ.unideb.hu</t>
  </si>
  <si>
    <t>+36-330-327-0247</t>
  </si>
  <si>
    <t>Dr. Bodnár Károly Lajos</t>
  </si>
  <si>
    <t>MATE KI (Szarvas)</t>
  </si>
  <si>
    <t>főiskolai tanár</t>
  </si>
  <si>
    <t>bodnar.karoly.lajos@uni-mate.hu</t>
  </si>
  <si>
    <t>+36309705229</t>
  </si>
  <si>
    <t>30/970-5229</t>
  </si>
  <si>
    <t>Dr. Farkas Tibor</t>
  </si>
  <si>
    <t>MATE VFGI</t>
  </si>
  <si>
    <t>farkas.tibor@uni-mate.hu</t>
  </si>
  <si>
    <t>Dr. Ványolós Endre</t>
  </si>
  <si>
    <t>RO-EMTE-VK</t>
  </si>
  <si>
    <t>v.endre@ms.sapientia.ro</t>
  </si>
  <si>
    <t>+40740167386</t>
  </si>
  <si>
    <t>Kiss Hunor</t>
  </si>
  <si>
    <t>MM II év</t>
  </si>
  <si>
    <t>kisshunor@uni.sapientia.ro</t>
  </si>
  <si>
    <t>Both Emese</t>
  </si>
  <si>
    <t>bothemese@uni.spaientia.ro</t>
  </si>
  <si>
    <t>Dr. Pristyák Erika</t>
  </si>
  <si>
    <t>főiskolai docens</t>
  </si>
  <si>
    <t>Dr. Nagy Frigyes</t>
  </si>
  <si>
    <t>nagyfrigyes@t-online.hu</t>
  </si>
  <si>
    <t>30/9705570</t>
  </si>
  <si>
    <t>Dr. habil. Horváth Péter</t>
  </si>
  <si>
    <t>horvath.peter@econ.unideb.hu</t>
  </si>
  <si>
    <t>52 508 444 / 88572</t>
  </si>
  <si>
    <t>Témavezetők</t>
  </si>
  <si>
    <t>Dr. Keszthelyi-Szabó Gábor DSc.</t>
  </si>
  <si>
    <t>Gábor Dénes Egyetem</t>
  </si>
  <si>
    <t>szabog@gde.hu</t>
  </si>
  <si>
    <t>+36306192929</t>
  </si>
  <si>
    <t>keszthelyi.szabo.gabor@gde.hu</t>
  </si>
  <si>
    <t>Dr. Rátonyi Tamás</t>
  </si>
  <si>
    <t>DE MÉK</t>
  </si>
  <si>
    <t>ratonyi@agr.unideb.hu</t>
  </si>
  <si>
    <t>30-275-8018</t>
  </si>
  <si>
    <t>Dr. Lukács Aurél István</t>
  </si>
  <si>
    <t>MATE MI</t>
  </si>
  <si>
    <t>lukacs.aurel.istvan@uni-mate.hu</t>
  </si>
  <si>
    <t>Dr. Kovács Zoltán</t>
  </si>
  <si>
    <t>MATE ÉTTI</t>
  </si>
  <si>
    <t>kovacs.zoltan.food@uni-mate.hu</t>
  </si>
  <si>
    <t>Dr. Barna Róbert</t>
  </si>
  <si>
    <t>barna.robert@uni-mate.hu</t>
  </si>
  <si>
    <t>Kacsó Bencze</t>
  </si>
  <si>
    <t>GI III év</t>
  </si>
  <si>
    <t>kacsoibencze@uni.sapientia.ro</t>
  </si>
  <si>
    <t>Dr. Ágoston Norbert</t>
  </si>
  <si>
    <t>egyetemi tanársegéd</t>
  </si>
  <si>
    <t>agostonnorbert@uni.sapientia.ro</t>
  </si>
  <si>
    <t>Dr. Várallyai László</t>
  </si>
  <si>
    <t>varallyai.laszlo@econ.unideb.hu</t>
  </si>
  <si>
    <t>52 508 444 / 88393</t>
  </si>
  <si>
    <t>20/3149766</t>
  </si>
  <si>
    <t>Dr. habil. Szilágyi Róbert</t>
  </si>
  <si>
    <t>szilagyi.robert@econ.unideb.hu</t>
  </si>
  <si>
    <t>52 508 444 / 88440</t>
  </si>
  <si>
    <t>+3652508440</t>
  </si>
  <si>
    <t>Dr. Hegyháti Máté</t>
  </si>
  <si>
    <t>SOE FMK</t>
  </si>
  <si>
    <t>hegyhati.mate@uni-sopron.hu</t>
  </si>
  <si>
    <t>Dr.habil. Jung András</t>
  </si>
  <si>
    <t>ELTE</t>
  </si>
  <si>
    <t>jung@inf.elte.hu</t>
  </si>
  <si>
    <t>Dr. Kusza Szilvia</t>
  </si>
  <si>
    <t>kusza@agr.unideb.hu</t>
  </si>
  <si>
    <t>+36205372705</t>
  </si>
  <si>
    <t>Dr. Bagi Zoltán</t>
  </si>
  <si>
    <t>tud. főmunkatárs</t>
  </si>
  <si>
    <t>bagiz@agr.unideb.hu</t>
  </si>
  <si>
    <t>Dr. Gáspárdy András</t>
  </si>
  <si>
    <t>gaspardy.andras@univet.hu</t>
  </si>
  <si>
    <t>Dr. Bősze Zsuzsanna</t>
  </si>
  <si>
    <t>MATE GBI</t>
  </si>
  <si>
    <t>tud. tanácsadó</t>
  </si>
  <si>
    <t>bosze.zsuzsanna@uni-mate.hu</t>
  </si>
  <si>
    <t>+36304337487</t>
  </si>
  <si>
    <t>Dr. Tempfli Károly</t>
  </si>
  <si>
    <t>tempfli.karoly@sze.hu</t>
  </si>
  <si>
    <t>+36 20 983 2785</t>
  </si>
  <si>
    <t xml:space="preserve">György Vivien </t>
  </si>
  <si>
    <t>GS III év</t>
  </si>
  <si>
    <t>gyorgysvivien@uni.sapientia.ro</t>
  </si>
  <si>
    <t>0748 387 610</t>
  </si>
  <si>
    <t>Dr. Bálint Emese Éva</t>
  </si>
  <si>
    <t>balintemese@uni.sapientia.ro</t>
  </si>
  <si>
    <t>Tartalék</t>
  </si>
  <si>
    <t>Dr. Hoffmann Orsolya Ivett</t>
  </si>
  <si>
    <t>hoffmann.orsolya.ivett@uni-mate.hu</t>
  </si>
  <si>
    <t>+36309826055</t>
  </si>
  <si>
    <t>vissza mondta</t>
  </si>
  <si>
    <t>Dr. Szendrő Zsolt</t>
  </si>
  <si>
    <t>MATE ÁÉI</t>
  </si>
  <si>
    <t>professzor emeritusz</t>
  </si>
  <si>
    <t>szendro.zsolt@uni-mate.hu</t>
  </si>
  <si>
    <t>20-296-4093</t>
  </si>
  <si>
    <t>Dr. Kovács Melinda</t>
  </si>
  <si>
    <t>MATE ÉTI</t>
  </si>
  <si>
    <t>akadémikus, egyetemi tanár</t>
  </si>
  <si>
    <t>Kovacs.Melinda@uni-mate.hu</t>
  </si>
  <si>
    <t>82-505.800/2201</t>
  </si>
  <si>
    <t>+36 20 463 7826</t>
  </si>
  <si>
    <t>Dr. Bartha Tibor</t>
  </si>
  <si>
    <t>bartha.tibor@univet.hu</t>
  </si>
  <si>
    <t>1-478.4163</t>
  </si>
  <si>
    <t>Dr. Kocsisné Dr. Gráf Myrtill</t>
  </si>
  <si>
    <t>SZTE MGK</t>
  </si>
  <si>
    <t>kocsisne.graff.myrtill@mgk.u-szeged.hu</t>
  </si>
  <si>
    <t>#ERROR!</t>
  </si>
  <si>
    <t>Dr. Fébel Hedvig</t>
  </si>
  <si>
    <t>ÁTE</t>
  </si>
  <si>
    <t>c. egyetemi tanár</t>
  </si>
  <si>
    <t>febel.hedvig@univet.hu</t>
  </si>
  <si>
    <t>+36303848479</t>
  </si>
  <si>
    <t>Dr. Pál László</t>
  </si>
  <si>
    <t>MATE-ÉTI (Georg.)</t>
  </si>
  <si>
    <t>pal.laszlo@uni-mate.hu</t>
  </si>
  <si>
    <t>+36-30-5506736</t>
  </si>
  <si>
    <t>Mikk Kolbert Edvin</t>
  </si>
  <si>
    <t>MM III év</t>
  </si>
  <si>
    <t>mikkkolbertmedvin@uni.sapientia.ro</t>
  </si>
  <si>
    <t>Dr. Garda Mátyás Edit</t>
  </si>
  <si>
    <t>gardamatyasedit@uni.sapientia.ro</t>
  </si>
  <si>
    <t>Dr. habil. Jerzsele Ákos</t>
  </si>
  <si>
    <t xml:space="preserve">egyetemi tanár, rektor-helyettes </t>
  </si>
  <si>
    <t>jerzsele.akos@univet.hu</t>
  </si>
  <si>
    <t>Dr. Husvéth Ferenc</t>
  </si>
  <si>
    <t>MATE Georgikon Campus</t>
  </si>
  <si>
    <t>husveth.ferenc@uni-mate.hu</t>
  </si>
  <si>
    <t>83-545.000/5314 v. 5082</t>
  </si>
  <si>
    <t>+36 30 9365 862</t>
  </si>
  <si>
    <t>Dr. Egri Borisz</t>
  </si>
  <si>
    <t>egri.borisz@ga.sze.hu</t>
  </si>
  <si>
    <t>+36 30 9867007</t>
  </si>
  <si>
    <t>Dr. Tenk Miklós</t>
  </si>
  <si>
    <t>tenk.miklos@univet.hu</t>
  </si>
  <si>
    <t>Dr. Gálfi Péter</t>
  </si>
  <si>
    <t>galfi.peter@univet.hu</t>
  </si>
  <si>
    <t>06 1 478 4174</t>
  </si>
  <si>
    <t>vállalja, de még kér időt és infókat átgondolásra</t>
  </si>
  <si>
    <t>Dr. Rátky József</t>
  </si>
  <si>
    <t>ratky.jozsef@univet.hu</t>
  </si>
  <si>
    <t>+36 30 9222 251</t>
  </si>
  <si>
    <t>Szabo Zoltán Lajos</t>
  </si>
  <si>
    <t>szabolzoltanlajos@uni.sapientia.ro</t>
  </si>
  <si>
    <t>0774 699 003</t>
  </si>
  <si>
    <t>Dr. Bálint Blanka</t>
  </si>
  <si>
    <t>balintblanka@uni.sapientia.ro</t>
  </si>
  <si>
    <t>Dr. Zsarnovszky Attila</t>
  </si>
  <si>
    <t>zsarnovszky.attila@uni-mate.hu</t>
  </si>
  <si>
    <t>+36304601774</t>
  </si>
  <si>
    <t>Ha Gálfi Péter nem tud jönni, ő lesz!</t>
  </si>
  <si>
    <t>Dr. Bárdos László</t>
  </si>
  <si>
    <t>SZIE-MKK</t>
  </si>
  <si>
    <t>ny. egyetemi tanár</t>
  </si>
  <si>
    <r>
      <rPr>
        <rFont val="Arial, sans-serif"/>
        <color rgb="FF000000"/>
        <sz val="10.0"/>
        <u/>
      </rPr>
      <t>bardos.laszlo@mkk.szie.hu</t>
    </r>
  </si>
  <si>
    <t>Állategészségügyi</t>
  </si>
  <si>
    <t>Dr. Urbányi Béla</t>
  </si>
  <si>
    <t>MATE AKI (Gödöllő)</t>
  </si>
  <si>
    <t>urbanyi.bela@uni-mate.hu</t>
  </si>
  <si>
    <t>+36-30-211-3704</t>
  </si>
  <si>
    <t>Dr. Mikó Edit</t>
  </si>
  <si>
    <t>miko.edit@mgk.u-szeged.hu</t>
  </si>
  <si>
    <t>62-532.990/100</t>
  </si>
  <si>
    <t>Dr. Komlósi István</t>
  </si>
  <si>
    <t>komlosi@agr.unideb.hu</t>
  </si>
  <si>
    <t>52-486.285</t>
  </si>
  <si>
    <t>Dr. Gyovai Petra</t>
  </si>
  <si>
    <t>MATE ÁTI</t>
  </si>
  <si>
    <t>gyovai.petra@uni-mate.hu</t>
  </si>
  <si>
    <t>Dr. Molnár Marcell</t>
  </si>
  <si>
    <t>molnar.marcell@uni-mate.hu</t>
  </si>
  <si>
    <t>+36309109418</t>
  </si>
  <si>
    <t>Tamás Norbert Levente</t>
  </si>
  <si>
    <t>tamasjanorbertlevente@uni.sapientia.ro</t>
  </si>
  <si>
    <t>Dr. Lőrincz Annamária</t>
  </si>
  <si>
    <t>lorinczannamaria@uni.sapientia.ro</t>
  </si>
  <si>
    <t>Dr. Polgár J. Péter</t>
  </si>
  <si>
    <t>MATE ÁTI (Keszthely)</t>
  </si>
  <si>
    <t>polgar.jozsef.peter@uni-mate.hu</t>
  </si>
  <si>
    <t>+36 30 9653561</t>
  </si>
  <si>
    <t>Dr. Herczeg Béla</t>
  </si>
  <si>
    <r>
      <rPr>
        <rFont val="Arial, sans-serif"/>
        <color rgb="FF1155CC"/>
        <sz val="10.0"/>
        <u/>
      </rPr>
      <t>herczeg.bela@uni-mate.hu</t>
    </r>
  </si>
  <si>
    <t>37/518-300/442</t>
  </si>
  <si>
    <t>Állattenyésztéstani 'A'</t>
  </si>
  <si>
    <t>Dr. Szabó Ferenc</t>
  </si>
  <si>
    <t>szabo.ferenc@sze.hu</t>
  </si>
  <si>
    <t>96-566.622</t>
  </si>
  <si>
    <t>+36 30 9275577</t>
  </si>
  <si>
    <t>Dr. Forgó István</t>
  </si>
  <si>
    <t>forgo.istvan@nye.hu</t>
  </si>
  <si>
    <t>30-522-6119</t>
  </si>
  <si>
    <t>Nagyné Dr. Kiszlinger Henrietta</t>
  </si>
  <si>
    <t>MATE ÁTI (Kaposvár)</t>
  </si>
  <si>
    <t>nagyne.kiszlinger.henrietta@uni-mate.hu</t>
  </si>
  <si>
    <t>20/5034506</t>
  </si>
  <si>
    <t>Dr. Czeglédi Levente</t>
  </si>
  <si>
    <t>czegledi@agr.unideb.hu</t>
  </si>
  <si>
    <t>+36203380895</t>
  </si>
  <si>
    <t>Zenke Petra</t>
  </si>
  <si>
    <t>tudományos főmunkatárs</t>
  </si>
  <si>
    <t>zenke.petra@univet.hu</t>
  </si>
  <si>
    <t>András István Alpár</t>
  </si>
  <si>
    <t>MK II év</t>
  </si>
  <si>
    <t>andrasistvanalpar@uni.sapientia.ro</t>
  </si>
  <si>
    <t>Dr. Biró Bíborka Eszter</t>
  </si>
  <si>
    <t>birobiborka@uni.sapentia.ro</t>
  </si>
  <si>
    <t>Dr. Jávor András</t>
  </si>
  <si>
    <t>DE-MÉK</t>
  </si>
  <si>
    <t>javor@agr.unideb.hu</t>
  </si>
  <si>
    <t>+360302897516</t>
  </si>
  <si>
    <t>Dr. Póti Péter</t>
  </si>
  <si>
    <t>MATE ÁTI (Gödöllő)</t>
  </si>
  <si>
    <t>poti.peter@uni-mate.hu</t>
  </si>
  <si>
    <t>30/515-2716</t>
  </si>
  <si>
    <t>Dr. Húth Balázs</t>
  </si>
  <si>
    <t>huth.balazs@sze.hu</t>
  </si>
  <si>
    <t>Állattenyésztéstani 'B'</t>
  </si>
  <si>
    <t>Dr. Faragó Sándor</t>
  </si>
  <si>
    <t>SOE</t>
  </si>
  <si>
    <t>farago.sandor@uni-sopron.hu</t>
  </si>
  <si>
    <t>99-518.344</t>
  </si>
  <si>
    <t>Tag1 és pótelnök</t>
  </si>
  <si>
    <t>Dr. Jánoska Ferenc</t>
  </si>
  <si>
    <t>janoska.ferenc@uni-sopron.hu</t>
  </si>
  <si>
    <t>janoskaferenc66@gmail.com</t>
  </si>
  <si>
    <t>Dr. Molnár Gábor</t>
  </si>
  <si>
    <t>RO-EMTE-SSZK</t>
  </si>
  <si>
    <t>molnargabor@uni.sapientia.ro</t>
  </si>
  <si>
    <t xml:space="preserve">Dr. Szmolka Péter </t>
  </si>
  <si>
    <t>szmolkapeter@uni.sapientia.ro</t>
  </si>
  <si>
    <t>0741 139 716</t>
  </si>
  <si>
    <t>Toth Kevin</t>
  </si>
  <si>
    <t>GI II év</t>
  </si>
  <si>
    <t>tothkevin@uni.sapientia.ro</t>
  </si>
  <si>
    <t>Dr. Telegdy Balázs</t>
  </si>
  <si>
    <t>teledybalazs@uni.sapientia.ro</t>
  </si>
  <si>
    <t>Négy tag a javaslat,az össz hallgatói létszám 7.</t>
  </si>
  <si>
    <t>Dr. Márton Mihály</t>
  </si>
  <si>
    <t>MATE VTI</t>
  </si>
  <si>
    <t>marton.mihaly@uni-mate.hu</t>
  </si>
  <si>
    <t>nem vállalja</t>
  </si>
  <si>
    <t>Dr. Bartha Dénes</t>
  </si>
  <si>
    <t>bartha.denes@uni-sopron.hu</t>
  </si>
  <si>
    <t xml:space="preserve">Fehér István </t>
  </si>
  <si>
    <t>SEFAG</t>
  </si>
  <si>
    <t>vezérigazgató</t>
  </si>
  <si>
    <t>titkarsag@sefag.hu</t>
  </si>
  <si>
    <t>82-505 102</t>
  </si>
  <si>
    <t>Dr. Kiskó Gabriella</t>
  </si>
  <si>
    <t>kisko.gabriella@uni-mate.hu</t>
  </si>
  <si>
    <t>Dr. Gyenge László</t>
  </si>
  <si>
    <t>gyengelaszlo@uni.sapientia.ro</t>
  </si>
  <si>
    <t>+40741455770</t>
  </si>
  <si>
    <t>Dr. Engelhardt Tekla</t>
  </si>
  <si>
    <t>tudományos munkatárs</t>
  </si>
  <si>
    <t>engelhardt.tekla@univet.hu</t>
  </si>
  <si>
    <t>06 1 478 4100 / 8538</t>
  </si>
  <si>
    <t>Dr. Krisch Judit</t>
  </si>
  <si>
    <t>SZTE MK</t>
  </si>
  <si>
    <t>krisch@mk.u-szeged.hu</t>
  </si>
  <si>
    <t>62/546 594</t>
  </si>
  <si>
    <t xml:space="preserve">Dr. Kun Szilárd </t>
  </si>
  <si>
    <t>kun.szilard@uni-mate.hu</t>
  </si>
  <si>
    <t>+36 20 347 9606</t>
  </si>
  <si>
    <t>Kolozsi Bence</t>
  </si>
  <si>
    <t>MM I év</t>
  </si>
  <si>
    <t>kolozsibence24@uni.sapientia.ro</t>
  </si>
  <si>
    <t>Czont Attila</t>
  </si>
  <si>
    <t>czontattila@uni.sapientia.ro</t>
  </si>
  <si>
    <t xml:space="preserve">Dr. Czipa Nikolett </t>
  </si>
  <si>
    <t>Vargáné Dr. Visi Éva</t>
  </si>
  <si>
    <t>MATE, ÉTI (Kaposvár)</t>
  </si>
  <si>
    <t>vargane.visi.eva@uni-mate.hu</t>
  </si>
  <si>
    <t>+36302385753</t>
  </si>
  <si>
    <t>Dr. habil Dernovics Mihály</t>
  </si>
  <si>
    <t>HUN-REN ATK MGI</t>
  </si>
  <si>
    <t>tud. főmunktárs</t>
  </si>
  <si>
    <t>dernovics.mihaly@agrar.mta.hu</t>
  </si>
  <si>
    <t xml:space="preserve">Élelmiszerbiztonsági </t>
  </si>
  <si>
    <t>Dr. Balla Csaba</t>
  </si>
  <si>
    <t>egyetemi magántanár</t>
  </si>
  <si>
    <t>Balla.Csaba@etk.szie.hu</t>
  </si>
  <si>
    <t>+36302310881</t>
  </si>
  <si>
    <t>Badakné Dr. Kerti Katalin</t>
  </si>
  <si>
    <t>badakne.kerti.katalin@uni-mate.hu</t>
  </si>
  <si>
    <t>+36302854462</t>
  </si>
  <si>
    <t>Dr. Németh Csaba</t>
  </si>
  <si>
    <t>Capriovus Kft.</t>
  </si>
  <si>
    <t>nemeth.csaba@capriovus.hu</t>
  </si>
  <si>
    <t>+36203578086</t>
  </si>
  <si>
    <t>Dr. Molnos Éva</t>
  </si>
  <si>
    <t>molnoseva@uni.sapientia.ro</t>
  </si>
  <si>
    <t>Dr. Vigh Szabolcs</t>
  </si>
  <si>
    <t>vigh.szabolcs@nye.hu</t>
  </si>
  <si>
    <t>+36707798173</t>
  </si>
  <si>
    <t xml:space="preserve">Zsigmond Gabriella </t>
  </si>
  <si>
    <t>ÉM IV év</t>
  </si>
  <si>
    <t>zsigmondagabriella@uni.sapientia.ro</t>
  </si>
  <si>
    <t>0748 910 502</t>
  </si>
  <si>
    <t>Dr. Nagy Szeréna</t>
  </si>
  <si>
    <t>nagyszerena@uni.sapientia.ro</t>
  </si>
  <si>
    <t>Dr. Zalán Zsolt</t>
  </si>
  <si>
    <t>NAIK ÉKI</t>
  </si>
  <si>
    <t>zalan.zsolt@eki.naik.hu</t>
  </si>
  <si>
    <t>20-212.3292</t>
  </si>
  <si>
    <t>Dr. Szerdahelyi Emőke</t>
  </si>
  <si>
    <t>MATE ÉTTI Táplálkozástudományi Kutatócsoport</t>
  </si>
  <si>
    <t>nemethne.szerdahelyi.emoke@uni-mate.hu</t>
  </si>
  <si>
    <t>+36205117714</t>
  </si>
  <si>
    <t>Dr. Czipa Nikolett</t>
  </si>
  <si>
    <t>czipa@agr.unideb.hu</t>
  </si>
  <si>
    <t>52-508.444/88505 vagy 88506</t>
  </si>
  <si>
    <t>Dr. Friedrich László</t>
  </si>
  <si>
    <t>Friedrich.Laszlo.Ferenc@uni-mate.hu</t>
  </si>
  <si>
    <t>1- 305.7304</t>
  </si>
  <si>
    <t>Dr. Véha Antal</t>
  </si>
  <si>
    <t>vehaantal@gmail.com</t>
  </si>
  <si>
    <t>62-546.551/6527</t>
  </si>
  <si>
    <t>+36 30 429 2026</t>
  </si>
  <si>
    <t>Dr. Stündl László</t>
  </si>
  <si>
    <t>stundl@agr.unideb.hu</t>
  </si>
  <si>
    <t>52-508.444</t>
  </si>
  <si>
    <t>+36 30 967 4963</t>
  </si>
  <si>
    <t>Dr. Kovács Attila József</t>
  </si>
  <si>
    <t>kovacs.attila@sze.hu</t>
  </si>
  <si>
    <t>96/566-657</t>
  </si>
  <si>
    <t>Dr. András Csaba Dezső</t>
  </si>
  <si>
    <t>Sapientia Erdélyi Magyar Tudományegyetem</t>
  </si>
  <si>
    <t>andrascsaba@uni.sapientia.ro</t>
  </si>
  <si>
    <t>Ferencz Pál Zalán</t>
  </si>
  <si>
    <t>GS III  év</t>
  </si>
  <si>
    <t>ferenczapalzalan@uni.sapientia.ro</t>
  </si>
  <si>
    <t>0785 932 951</t>
  </si>
  <si>
    <t>Dr. Orbán Csongor</t>
  </si>
  <si>
    <t>orbancsongor@uni.sapientia.ro</t>
  </si>
  <si>
    <t>Dr. Antal Tamás</t>
  </si>
  <si>
    <t>antal.tamas@nye.hu</t>
  </si>
  <si>
    <t>Simonné Dr. Sarkadi Lívia</t>
  </si>
  <si>
    <t>simonne.sarkadi.livia@uni-mate.hu</t>
  </si>
  <si>
    <t>+36303283370</t>
  </si>
  <si>
    <t>Dr. Kovács Béla</t>
  </si>
  <si>
    <t>kovacsb@agr.unideb.hu</t>
  </si>
  <si>
    <t>3630-5657056</t>
  </si>
  <si>
    <t>Dr. Kókai Zoltán</t>
  </si>
  <si>
    <t>kokai.zoltan@uni-mate.hu</t>
  </si>
  <si>
    <t>+36308298851</t>
  </si>
  <si>
    <t>Dr. Laslo Éva</t>
  </si>
  <si>
    <t>lasloeva@uni.sapientia.ro</t>
  </si>
  <si>
    <t>Dr. habil Ásványi Balázs</t>
  </si>
  <si>
    <t>asvanyi.balazs@sze.hu</t>
  </si>
  <si>
    <t>Benkő Andrea</t>
  </si>
  <si>
    <t>benkoiandreabarbara@uni.sapientia.ro</t>
  </si>
  <si>
    <t>0762 071 042</t>
  </si>
  <si>
    <t>Gábor Szidónia</t>
  </si>
  <si>
    <t>MATE-ÉTDI</t>
  </si>
  <si>
    <t>doktorandusz</t>
  </si>
  <si>
    <t>gabor.szidonia95@gmail.com</t>
  </si>
  <si>
    <t>Dr. Zsarnóczay Gabriella</t>
  </si>
  <si>
    <t>zsargab@mk.u-szeged.hu</t>
  </si>
  <si>
    <t>+36202882306</t>
  </si>
  <si>
    <t>zsarnoczay.g@gmail.com</t>
  </si>
  <si>
    <t>Firtha Ferenc</t>
  </si>
  <si>
    <t>+36 1 4826021</t>
  </si>
  <si>
    <t>Prof. Dr. Sipos Péter</t>
  </si>
  <si>
    <t>siposp@agr.unideb.hu</t>
  </si>
  <si>
    <t>+36 52 512 900, 88288</t>
  </si>
  <si>
    <t>Rezessyné Dr. Szabó Judit</t>
  </si>
  <si>
    <t>jrezessy@gmail.com</t>
  </si>
  <si>
    <t>36 52 417 572</t>
  </si>
  <si>
    <t>Dr. Takács Krisztina</t>
  </si>
  <si>
    <t>takacs.krisztina@uni-mate.hu</t>
  </si>
  <si>
    <t>+360703786005</t>
  </si>
  <si>
    <t>Dr. Sipos Péter</t>
  </si>
  <si>
    <t>Dr. Lugasi Andrea</t>
  </si>
  <si>
    <t>BGE KVIK</t>
  </si>
  <si>
    <t>főiskolai tanár, dékán</t>
  </si>
  <si>
    <r>
      <rPr>
        <rFont val="Arial, sans-serif"/>
        <color rgb="FF1155CC"/>
        <sz val="10.0"/>
        <u/>
      </rPr>
      <t>lugasi.andrea@uni-bge.hu</t>
    </r>
  </si>
  <si>
    <t>Csibi Viola- Szidónia</t>
  </si>
  <si>
    <t>ÉM III év</t>
  </si>
  <si>
    <t>csibilviolaszidonia@uni.sapientia.ro</t>
  </si>
  <si>
    <t>0741970745</t>
  </si>
  <si>
    <t>Dr. Tamás Melinda</t>
  </si>
  <si>
    <t>tamasmelinda@uni.sapientia.ro</t>
  </si>
  <si>
    <t>4 tagú zsűri javasolt. 9 dolgozat van.</t>
  </si>
  <si>
    <t>Zsűrielnök</t>
  </si>
  <si>
    <t>Dr. Korbuly János</t>
  </si>
  <si>
    <t>NÉBIH</t>
  </si>
  <si>
    <t>ny. osztályvezető</t>
  </si>
  <si>
    <t>korbulyjanoss@gmail.com</t>
  </si>
  <si>
    <t>+36 30 587 6395</t>
  </si>
  <si>
    <t>Dr. Bujdosó Géza</t>
  </si>
  <si>
    <t>MATE KTI</t>
  </si>
  <si>
    <t>tudományos tanácsadó</t>
  </si>
  <si>
    <t>bujdoso.geza@uni-mate.hu</t>
  </si>
  <si>
    <t>Dr. Váczy Kálmán Zoltán</t>
  </si>
  <si>
    <t xml:space="preserve">Eszterházy Károly Katolikus Egyetem </t>
  </si>
  <si>
    <t>rektorhelyettes</t>
  </si>
  <si>
    <t>vaczy.kalman@uni-eszterhazy.hu</t>
  </si>
  <si>
    <t>06203187017</t>
  </si>
  <si>
    <t>Dr. Bandi Attila</t>
  </si>
  <si>
    <t>RO-EMTE</t>
  </si>
  <si>
    <t>bandijattila@gmail.com</t>
  </si>
  <si>
    <t>Dr. Gutermuth Ádám</t>
  </si>
  <si>
    <t>Green Unit Kft.</t>
  </si>
  <si>
    <t>igazgató</t>
  </si>
  <si>
    <t>gadam@greenunit.hu, adam.guthermuth79@gmail.hu</t>
  </si>
  <si>
    <t>Ilyést Tamara</t>
  </si>
  <si>
    <t>KGI III év</t>
  </si>
  <si>
    <t>ilyesetamaranatalia@uni.sapientia.ro</t>
  </si>
  <si>
    <t>0756 830 224</t>
  </si>
  <si>
    <t>Dr. Fülöp Árpád</t>
  </si>
  <si>
    <t>fuloparpad@uni.sapientia.ro</t>
  </si>
  <si>
    <t>0755-745577</t>
  </si>
  <si>
    <t>Dr. Szalay László</t>
  </si>
  <si>
    <t>szalay.laszlo@uni-mate.hu</t>
  </si>
  <si>
    <t>nem tudja vállalni</t>
  </si>
  <si>
    <t>Dr. Tóth Magdolna</t>
  </si>
  <si>
    <t>Almakúti Kft.</t>
  </si>
  <si>
    <t>dr.toth.magdolna@t-online.hu</t>
  </si>
  <si>
    <t>Dr. Szani Zsolt</t>
  </si>
  <si>
    <t>témavezető</t>
  </si>
  <si>
    <t>szanizs@nebih.gov.hu</t>
  </si>
  <si>
    <t xml:space="preserve">Kertészeti A </t>
  </si>
  <si>
    <t xml:space="preserve"> (fás szárú kultúrák)</t>
  </si>
  <si>
    <t>Visszamondta a jelentkezést</t>
  </si>
  <si>
    <t>Dr. Geösel András</t>
  </si>
  <si>
    <t>tszv. egyetemi docens,  int. ig.</t>
  </si>
  <si>
    <t>geosel.andras@uni-mate.hu</t>
  </si>
  <si>
    <t>1-305.7100/6226, 30/3112401</t>
  </si>
  <si>
    <t>Dr. Radácsi Péter</t>
  </si>
  <si>
    <t>radacsi.peter@uni-mate.hu</t>
  </si>
  <si>
    <t>1-305.7100/6251, 30/2298510</t>
  </si>
  <si>
    <t>Dr. Irinyiné Dr. Oláh Katalin</t>
  </si>
  <si>
    <t>olah.katalin@nye.hu</t>
  </si>
  <si>
    <t>42-599.400/2607</t>
  </si>
  <si>
    <t>+36 20 430 0449</t>
  </si>
  <si>
    <t>Dr. Csajbók József</t>
  </si>
  <si>
    <t>csj@agr.unideb.hu</t>
  </si>
  <si>
    <t>+3620366-2360</t>
  </si>
  <si>
    <t>Dr. Szamosi Csaba</t>
  </si>
  <si>
    <t>Orosco Kft.</t>
  </si>
  <si>
    <t>nemesítő</t>
  </si>
  <si>
    <t>csaba.szamosi.81@gmail.com</t>
  </si>
  <si>
    <t>Kocsis Márk</t>
  </si>
  <si>
    <t>KG I év</t>
  </si>
  <si>
    <t>kocsismark24@uni.sapientia.ro</t>
  </si>
  <si>
    <t>0736 347 064</t>
  </si>
  <si>
    <t>Dr. Lajos Katalin</t>
  </si>
  <si>
    <t>lajoskatalin@uni.sapientia.ro</t>
  </si>
  <si>
    <t>Dr. Biró-Janka Béla</t>
  </si>
  <si>
    <t>RO-EMTE-MVK</t>
  </si>
  <si>
    <t>bela.biro86@gmail.com</t>
  </si>
  <si>
    <t>Zámboriné dr. Németh Éva</t>
  </si>
  <si>
    <t>Zamborine.Nemeth.Eva@uni-mate.hu</t>
  </si>
  <si>
    <t>1-305.7252</t>
  </si>
  <si>
    <t>30-3821084</t>
  </si>
  <si>
    <t>Dr. Ombódi Attlia</t>
  </si>
  <si>
    <t>MATE KTI (Gödöllő)</t>
  </si>
  <si>
    <t>ombodi.attila@uni-mate.hu</t>
  </si>
  <si>
    <t>70/2037708</t>
  </si>
  <si>
    <t>Dr. Csikai Miklós</t>
  </si>
  <si>
    <t>Árpád-Agrár Zrt. Szentes</t>
  </si>
  <si>
    <t>elnök-vezérigazgató, Árpád-Agrár Zrt.</t>
  </si>
  <si>
    <t>csikaim@arpad.hu</t>
  </si>
  <si>
    <t>63-510.105</t>
  </si>
  <si>
    <t>Kecskésné Dr. Nagy Eleonóra</t>
  </si>
  <si>
    <t>NJE</t>
  </si>
  <si>
    <t>nagy.nori@kvk.uni-neumann.hu</t>
  </si>
  <si>
    <t>ifj. Dr. Kovács János</t>
  </si>
  <si>
    <t>PE GK</t>
  </si>
  <si>
    <t>j-kovacs@georgikon.hu</t>
  </si>
  <si>
    <t xml:space="preserve">Kertészeti B </t>
  </si>
  <si>
    <t>lágy szárú kultúrák</t>
  </si>
  <si>
    <t>Dr. Tamás János</t>
  </si>
  <si>
    <t>tamas@agr.unideb.hu</t>
  </si>
  <si>
    <t>52-512.900/88456</t>
  </si>
  <si>
    <t>Dr. Maráz Anna</t>
  </si>
  <si>
    <t>professor emerita</t>
  </si>
  <si>
    <t>maraz.anna@uni-mate.hu</t>
  </si>
  <si>
    <t>+36309496988</t>
  </si>
  <si>
    <t>Dr. Juhos Katalin</t>
  </si>
  <si>
    <t>juhos.katalin@uni-mate.hu</t>
  </si>
  <si>
    <t>+36705821610</t>
  </si>
  <si>
    <t>Dr. Tonk Szende</t>
  </si>
  <si>
    <t>RO-EMTE-KK</t>
  </si>
  <si>
    <t>tonkszende@gmail.com</t>
  </si>
  <si>
    <t>Dr. Simon László</t>
  </si>
  <si>
    <t>simon.laszlo@nye.hu</t>
  </si>
  <si>
    <t>+36 30 537-1100</t>
  </si>
  <si>
    <t>Gáspár András</t>
  </si>
  <si>
    <t>ÉM II év</t>
  </si>
  <si>
    <t>gasparandras@uni.sapientia.ro</t>
  </si>
  <si>
    <t>Dr. Csató Kovács Erika</t>
  </si>
  <si>
    <t>kovacserika@uni.sapientia.ro</t>
  </si>
  <si>
    <t>Dr. Hodúr Cecília</t>
  </si>
  <si>
    <t>hodur@mk.u-szeged.hu</t>
  </si>
  <si>
    <t>36-309736762</t>
  </si>
  <si>
    <t>Dr. Koris András</t>
  </si>
  <si>
    <t>koris.andras@uni-mate.hu</t>
  </si>
  <si>
    <t>+36309122696</t>
  </si>
  <si>
    <t>Dr. Mayer Zoltán</t>
  </si>
  <si>
    <t>mayer.zoltan@uni-mate.hu</t>
  </si>
  <si>
    <t>+36305372964</t>
  </si>
  <si>
    <t>Dr. Posta Katalin</t>
  </si>
  <si>
    <t>Posta.Katalin@uni-mate.hu</t>
  </si>
  <si>
    <t>28/430.193/2105</t>
  </si>
  <si>
    <t>Dr. Fehér Csaba</t>
  </si>
  <si>
    <t>BMGE</t>
  </si>
  <si>
    <t>feher.csaba@vbk.bme.hu</t>
  </si>
  <si>
    <t>+36 (1) 463-2843</t>
  </si>
  <si>
    <t>Batáné Dr. Vidács Ildikó</t>
  </si>
  <si>
    <t>batane.vidacs.ildiko@uni-mate.hu</t>
  </si>
  <si>
    <t>1-796.0400/180</t>
  </si>
  <si>
    <t>Dr. Székács András</t>
  </si>
  <si>
    <t>MATE KTTI</t>
  </si>
  <si>
    <t>szekacs.andras@uni-mate.hu</t>
  </si>
  <si>
    <t>1-796.0400/100</t>
  </si>
  <si>
    <t>+36-30-927-2297</t>
  </si>
  <si>
    <t>Dr. Polgár Zsolt Géza</t>
  </si>
  <si>
    <t>MATE NTI (Georg.)</t>
  </si>
  <si>
    <t>polgar.zsolt@uni-mate.hu</t>
  </si>
  <si>
    <t>30/491.7281</t>
  </si>
  <si>
    <t>Dr. Janda Tibor</t>
  </si>
  <si>
    <t>HUN-REN MGI</t>
  </si>
  <si>
    <t>janda.tibor@atk.hun-ren.hu</t>
  </si>
  <si>
    <t>+36 20 5203289</t>
  </si>
  <si>
    <t>Dr. Domokos-Szabolcsy Éva</t>
  </si>
  <si>
    <t>szabolcsy@agr.unideb.hu</t>
  </si>
  <si>
    <t>+36707715350</t>
  </si>
  <si>
    <t>Dr. Mara Gyöngyvér</t>
  </si>
  <si>
    <t>maragyongyver@uni.sapientia.ro</t>
  </si>
  <si>
    <t>Dr. Czóbel Szilárd</t>
  </si>
  <si>
    <t>SZTE MGK és ÁTE is!</t>
  </si>
  <si>
    <t xml:space="preserve">egyetemi tanár </t>
  </si>
  <si>
    <t>czobel.szilard.endre@szte.hu</t>
  </si>
  <si>
    <t>0670.268.3300</t>
  </si>
  <si>
    <t>Siklodi Tamás</t>
  </si>
  <si>
    <t>GS IV év</t>
  </si>
  <si>
    <t>siklodiatamas@uni.sapientia.ro</t>
  </si>
  <si>
    <t>Dr. Salamon Pál</t>
  </si>
  <si>
    <t>salamonpal@uni.sapientia.ro</t>
  </si>
  <si>
    <t>Dr. Galiba Gábor</t>
  </si>
  <si>
    <t>galiba.gabor@atk.hun-ren.hu</t>
  </si>
  <si>
    <t>+36 30 5365734</t>
  </si>
  <si>
    <t>Dr. Taller Dénes</t>
  </si>
  <si>
    <t>Syngenta Kft</t>
  </si>
  <si>
    <t>taller.denes@gmail.com</t>
  </si>
  <si>
    <t>Dr. Sramkó Gábor</t>
  </si>
  <si>
    <t>DE TTK</t>
  </si>
  <si>
    <r>
      <rPr>
        <rFont val="Arial, sans-serif"/>
        <color rgb="FF1155CC"/>
        <sz val="10.0"/>
        <u/>
      </rPr>
      <t>sramko.gabor@science.unideb.hu</t>
    </r>
  </si>
  <si>
    <t>Növénybiológiai és biotechnológiai</t>
  </si>
  <si>
    <t>Dr. Gyuricza Csaba</t>
  </si>
  <si>
    <t>MATE NTI</t>
  </si>
  <si>
    <t>gyuricza.csaba@uni-mate.hu</t>
  </si>
  <si>
    <t>Dr. Pepó Péter</t>
  </si>
  <si>
    <t>pepopeter@agr.unideb.hu</t>
  </si>
  <si>
    <t>Dr. Szabó Béla</t>
  </si>
  <si>
    <t>szabo.bela@nye.hu</t>
  </si>
  <si>
    <t>30-5693207</t>
  </si>
  <si>
    <t>Dr. Kristó István</t>
  </si>
  <si>
    <t>SZTE-MGK</t>
  </si>
  <si>
    <t>kristo.istvan@szte.hu</t>
  </si>
  <si>
    <t>Dr. Hoffmann Richárd</t>
  </si>
  <si>
    <t>hoffmann.richard@uni-mate.hu</t>
  </si>
  <si>
    <t xml:space="preserve">Dósa Tamás </t>
  </si>
  <si>
    <t>dosatamás@uni.sapientia.ro</t>
  </si>
  <si>
    <t>Dr. Domokos Erzsébet</t>
  </si>
  <si>
    <t>domokos.erzsebet@ms.sapientia.ro</t>
  </si>
  <si>
    <t>0746219727</t>
  </si>
  <si>
    <t>Dr. Varga Csaba</t>
  </si>
  <si>
    <t>Nitrogénművek Zrt./DE MÉK</t>
  </si>
  <si>
    <t>tiszteletbeli egyetemi docens</t>
  </si>
  <si>
    <t>varga.csaba@nitrogen.hu</t>
  </si>
  <si>
    <t>30/219-6618</t>
  </si>
  <si>
    <t>Dr. Kismányoky Tamás</t>
  </si>
  <si>
    <t>Kismanyoky.Tamas@uni-mate.hu</t>
  </si>
  <si>
    <t>Dr. Jócsák Ildikó</t>
  </si>
  <si>
    <t>jocsak.ildiko@uni-mate.hu</t>
  </si>
  <si>
    <t>Dr. Máté András</t>
  </si>
  <si>
    <t>MATE Szent István Campus</t>
  </si>
  <si>
    <t>mate.andras@mkk.szie.hu</t>
  </si>
  <si>
    <t>28/522-000/1685</t>
  </si>
  <si>
    <t>Dr. Csontos Györgyi</t>
  </si>
  <si>
    <t>csontos.gyorgyi@mgk.u-szeged.hu.</t>
  </si>
  <si>
    <t>Dr. Hoffmann Sándor</t>
  </si>
  <si>
    <t>MATE NTI (Georg)</t>
  </si>
  <si>
    <t>hoffmann.sandor@uni-mate.hu</t>
  </si>
  <si>
    <t>(83) 545-151</t>
  </si>
  <si>
    <t>Dr. Tarcali Gábor</t>
  </si>
  <si>
    <t>tarcali@agr.unideb.hu</t>
  </si>
  <si>
    <t>52-508.444/88125; 70/7758084</t>
  </si>
  <si>
    <t>tarcali.gabor@gmail.com</t>
  </si>
  <si>
    <t>Mayer.Zoltan@uni-mate.hu</t>
  </si>
  <si>
    <t>Dr. Palkovics László Amand</t>
  </si>
  <si>
    <r>
      <rPr>
        <rFont val="Arial, sans-serif"/>
        <color rgb="FF1155CC"/>
        <sz val="10.0"/>
        <u/>
      </rPr>
      <t>palkovics.laszlo.amand@sze.hu</t>
    </r>
  </si>
  <si>
    <t>+36 20 3844 793</t>
  </si>
  <si>
    <t>Dr. Karácsony Zoltán</t>
  </si>
  <si>
    <t>Eszterházy Károly Katolikus Egyetem Szőlészeti és Borászati Intézet</t>
  </si>
  <si>
    <r>
      <rPr>
        <rFont val="Arial, sans-serif"/>
        <color rgb="FF1155CC"/>
        <sz val="10.0"/>
        <u/>
      </rPr>
      <t>karacsony.zoltan@uni-eszterhazy.hu</t>
    </r>
  </si>
  <si>
    <t>36/520-400/4257; 30/865-6515</t>
  </si>
  <si>
    <t>Dr. Radócz László</t>
  </si>
  <si>
    <t>radocz@agr.unideb.hu</t>
  </si>
  <si>
    <t>Oláh Ágota</t>
  </si>
  <si>
    <t>olahkagota@uni.sapientia.ro</t>
  </si>
  <si>
    <t>0740 162 756</t>
  </si>
  <si>
    <t>Dr. Csorba Arthur Botond</t>
  </si>
  <si>
    <t>csorba.artur@ms.sapientia.ro</t>
  </si>
  <si>
    <t>0741249558</t>
  </si>
  <si>
    <t>Dr. Swarzinger Ildikó</t>
  </si>
  <si>
    <t>ELKH ATK, Növényvédelmi Intézet</t>
  </si>
  <si>
    <t>schwarzinger@atk.hu</t>
  </si>
  <si>
    <t>30/2594885</t>
  </si>
  <si>
    <t>Dr. Fűzi István</t>
  </si>
  <si>
    <t xml:space="preserve"> BASF Hungaria Kft.</t>
  </si>
  <si>
    <t>fejlesztőmérnök</t>
  </si>
  <si>
    <t>istvan.fuzi@basf.com</t>
  </si>
  <si>
    <t>30/9770703</t>
  </si>
  <si>
    <t>Dr. Tóbiás István</t>
  </si>
  <si>
    <t>MTA NVKI</t>
  </si>
  <si>
    <t>tobias.istvan@agrar.mta.hu</t>
  </si>
  <si>
    <t>Dr. Turóczi György</t>
  </si>
  <si>
    <t>MATE SZIC</t>
  </si>
  <si>
    <t>turoczi.gyorgy@uni-mate.hu</t>
  </si>
  <si>
    <t>Dr. Gáborjányi Richard</t>
  </si>
  <si>
    <t>PE-GK</t>
  </si>
  <si>
    <t>gr@georgikon.hu</t>
  </si>
  <si>
    <t>36 83/545-159</t>
  </si>
  <si>
    <t>fogékonyság, védekezesi módok</t>
  </si>
  <si>
    <t>Dr. Várallyay Éva</t>
  </si>
  <si>
    <t>MATE NVI</t>
  </si>
  <si>
    <t>varallyay.eva@uni-mate.hu</t>
  </si>
  <si>
    <t>Dr. Salánki Katalin</t>
  </si>
  <si>
    <t>HUN-REN, ATK, NVI</t>
  </si>
  <si>
    <t>salanki.katalin@atk.hun-ren.hu</t>
  </si>
  <si>
    <t>+36-20-385-3995</t>
  </si>
  <si>
    <t>salankik@gmail.com</t>
  </si>
  <si>
    <t>Dr. Nagy Géza</t>
  </si>
  <si>
    <t>MATE</t>
  </si>
  <si>
    <t xml:space="preserve">nagy.geza@pannonanalitikakft.hu </t>
  </si>
  <si>
    <t>30/8966996</t>
  </si>
  <si>
    <t>Dr. Almási Asztéria</t>
  </si>
  <si>
    <t>tud. Főmunkatárs</t>
  </si>
  <si>
    <t>almasi.aszteria@atk.hun-ren.hu</t>
  </si>
  <si>
    <t>Dr. Pomázi Andrea</t>
  </si>
  <si>
    <t>pomazi.andrea@uni-mate.hu</t>
  </si>
  <si>
    <t>+36 70 588 4612</t>
  </si>
  <si>
    <t>Hunyadi Brigitta</t>
  </si>
  <si>
    <t>HR II év</t>
  </si>
  <si>
    <t>hunyadiblankabrigitta@uni.sapientia.ro</t>
  </si>
  <si>
    <t>Dr. Székely Kinga</t>
  </si>
  <si>
    <t>szekelykinga@uni.sapientia.ro</t>
  </si>
  <si>
    <t>Dr. Imrei Zoltán</t>
  </si>
  <si>
    <t>Nufarm Hungária Kft.</t>
  </si>
  <si>
    <t>engedélyezési vezető</t>
  </si>
  <si>
    <t>ztimrei@gmail.com</t>
  </si>
  <si>
    <t>70/5718772</t>
  </si>
  <si>
    <t>Dr. Szabó Árpád</t>
  </si>
  <si>
    <t>szabo.arpad@uni-mate.hu</t>
  </si>
  <si>
    <t>Dr. Nyárádi Imre-István</t>
  </si>
  <si>
    <t>nyaradi@ms.sapientia.ro</t>
  </si>
  <si>
    <t>0040-744860094</t>
  </si>
  <si>
    <t>Dr. Sipos Kitti</t>
  </si>
  <si>
    <t>Biokontroll Hungária Non-Profit Kft.</t>
  </si>
  <si>
    <t>vezető tanusító</t>
  </si>
  <si>
    <t>sipos.kitti@gmail.com</t>
  </si>
  <si>
    <t>70/7031126</t>
  </si>
  <si>
    <t>4 tagú zsűri (9 dolgozat van).</t>
  </si>
  <si>
    <t>Balas Angéla</t>
  </si>
  <si>
    <r>
      <rPr>
        <rFont val="Arial"/>
        <color rgb="FF000000"/>
        <sz val="10.0"/>
        <u/>
      </rPr>
      <t>balaslangela@uni.sapientia.ro</t>
    </r>
  </si>
  <si>
    <t>0787899817</t>
  </si>
  <si>
    <t>Dr. Bálint János</t>
  </si>
  <si>
    <t>balintjanos@uni.sapientia.ro</t>
  </si>
  <si>
    <t>Ledóné Dr. Ábrahám Rita</t>
  </si>
  <si>
    <t>abraham.rita@sze.hu</t>
  </si>
  <si>
    <t>96/566-746</t>
  </si>
  <si>
    <t>Dr. Zalai Mihály</t>
  </si>
  <si>
    <t>Zalai.Mihaly@uni-mate.hu</t>
  </si>
  <si>
    <t>20/4809091</t>
  </si>
  <si>
    <t>Dr. Szőcs Gábor</t>
  </si>
  <si>
    <t>HUN-REN ATK NÖVI</t>
  </si>
  <si>
    <t>szoacs.gabor@atk.hu</t>
  </si>
  <si>
    <t>Dr. Markó Gábor</t>
  </si>
  <si>
    <t>marko.gabor@uni-mate.hu</t>
  </si>
  <si>
    <t>Dr. Csemez Attila</t>
  </si>
  <si>
    <r>
      <rPr>
        <rFont val="Arial, sans-serif"/>
        <b/>
        <color rgb="FF1155CC"/>
        <sz val="10.0"/>
        <u/>
      </rPr>
      <t>csemez.attila@uni-mate.hu,</t>
    </r>
  </si>
  <si>
    <t>30.526.8595</t>
  </si>
  <si>
    <t>Dr. Hegedűs Noémi</t>
  </si>
  <si>
    <t>hegedusnoemi@yahoo.ro</t>
  </si>
  <si>
    <t>Dr. Höhn Mária</t>
  </si>
  <si>
    <t>Hohn.Maria@uni-mate.hu</t>
  </si>
  <si>
    <t>+36304515131</t>
  </si>
  <si>
    <t>Dr. Căbuz Andrea</t>
  </si>
  <si>
    <t>kobarka@yahoo.com</t>
  </si>
  <si>
    <t>Dr. Hanyecz Katalin</t>
  </si>
  <si>
    <t>MATE TTDI</t>
  </si>
  <si>
    <r>
      <rPr>
        <rFont val="Aptos, Aptos_EmbeddedFont, Aptos_MSFontService, Calibri, Helvetica, sans-serif"/>
        <color rgb="FF1155CC"/>
        <sz val="12.0"/>
        <u/>
      </rPr>
      <t>hanyecz.katalin.anna@uni-mate.</t>
    </r>
    <r>
      <rPr>
        <rFont val="Arial"/>
        <color rgb="FF0432FF"/>
        <sz val="10.0"/>
        <u/>
      </rPr>
      <t>hu</t>
    </r>
  </si>
  <si>
    <t xml:space="preserve">Csiszér Hunor </t>
  </si>
  <si>
    <t>csiszerhunoradam@uni.sapientia.ro</t>
  </si>
  <si>
    <t>Lihat Ildikó</t>
  </si>
  <si>
    <t>ildiko.lihat@gmail.com</t>
  </si>
  <si>
    <t>Dr. Báthoryné Nagy Ildikó Réka</t>
  </si>
  <si>
    <t>bathoryne.nagy.ildiko.reka@uni-mate.hu</t>
  </si>
  <si>
    <t>Dr. Dublecz Károly</t>
  </si>
  <si>
    <t>MATE ÉTI (Keszthely)</t>
  </si>
  <si>
    <t>oak@georgikon.hu, dublecz.karoly@uni-mate.hu</t>
  </si>
  <si>
    <t>83/545-000</t>
  </si>
  <si>
    <t>+36 30 6418597</t>
  </si>
  <si>
    <t>Dr. Hullár István</t>
  </si>
  <si>
    <t>hullar.istvan@univet.hu</t>
  </si>
  <si>
    <t>+36 30 352 7444</t>
  </si>
  <si>
    <t>Dr. Tóth Tamás</t>
  </si>
  <si>
    <t>SZE (Győr)</t>
  </si>
  <si>
    <t>kutatóprofesszor</t>
  </si>
  <si>
    <t>toth.tamas@sze.hu</t>
  </si>
  <si>
    <t>+36 (20) 4398111</t>
  </si>
  <si>
    <t>Dr. Szabó Csaba</t>
  </si>
  <si>
    <t>szabo.csaba@agr.unideb.hu</t>
  </si>
  <si>
    <t>+36203274443</t>
  </si>
  <si>
    <t>Ozsváth Zsolt</t>
  </si>
  <si>
    <t>ozsvathlzsolt@uni.sapientia.ro</t>
  </si>
  <si>
    <t>0754 984 204</t>
  </si>
  <si>
    <t>Dr. Molnár Katalin</t>
  </si>
  <si>
    <t xml:space="preserve">molnarkatalin@uni.sapientia.ro </t>
  </si>
  <si>
    <t>Négytagú zsűri. 9 dolgozat.</t>
  </si>
  <si>
    <t>Dr. Tossenberger János</t>
  </si>
  <si>
    <t>SZE-AKK</t>
  </si>
  <si>
    <r>
      <rPr>
        <rFont val="Arial, sans-serif"/>
        <color rgb="FF000000"/>
        <sz val="10.0"/>
        <u/>
      </rPr>
      <t>tossenberger.janos@sze.hu</t>
    </r>
  </si>
  <si>
    <t>Dr. Tóthi Róbert</t>
  </si>
  <si>
    <t>MATE ÉTI (Kaposvár)</t>
  </si>
  <si>
    <t>thoti.robert@uni-mate.hu</t>
  </si>
  <si>
    <t>82-505.800/2706</t>
  </si>
  <si>
    <t>Dr. Zsédely Eszter</t>
  </si>
  <si>
    <t>SZE MÉK</t>
  </si>
  <si>
    <r>
      <rPr>
        <rFont val="Arial, sans-serif"/>
        <color rgb="FF1155CC"/>
        <sz val="10.0"/>
        <u/>
      </rPr>
      <t>zsedely.eszter@sze.hu</t>
    </r>
  </si>
  <si>
    <t>Balláné Dr. Erdélyi Márta</t>
  </si>
  <si>
    <t>ballane.erdelyi.marta@uni-mate.hu</t>
  </si>
  <si>
    <t>Szűcsné Dr. Péter Judit</t>
  </si>
  <si>
    <r>
      <rPr>
        <rFont val="Arial, sans-serif"/>
        <color rgb="FF1155CC"/>
        <sz val="10.0"/>
        <u/>
      </rPr>
      <t>szucsne.peter.judit@mgk.u-szeged.hu</t>
    </r>
  </si>
  <si>
    <t>Dr. Kondorosy Előd</t>
  </si>
  <si>
    <t>kondorosy.elod@uni-mate.hu</t>
  </si>
  <si>
    <t>83-545.360</t>
  </si>
  <si>
    <t>06-30-4359359</t>
  </si>
  <si>
    <t>Dr. Haltrich Attila</t>
  </si>
  <si>
    <t>MATE Budai Camp.</t>
  </si>
  <si>
    <t>ny. egyetemi docens</t>
  </si>
  <si>
    <t>Haltrich.Attila.Krisztian@uni-mate.hu</t>
  </si>
  <si>
    <t>+36204145453</t>
  </si>
  <si>
    <t>attilahaltrich@gmail.com</t>
  </si>
  <si>
    <t>Dr. Seres Anikó</t>
  </si>
  <si>
    <r>
      <rPr>
        <rFont val="Arial, sans-serif"/>
        <color rgb="FF1155CC"/>
        <sz val="10.0"/>
        <u/>
      </rPr>
      <t>seres.aniko@uni-mate.hu</t>
    </r>
  </si>
  <si>
    <t>Dr. Kövér László</t>
  </si>
  <si>
    <t>koverl@agr.unideb.hu</t>
  </si>
  <si>
    <t>Dr. Gyüre Péter</t>
  </si>
  <si>
    <t>gyurep@agr.unideb.hu</t>
  </si>
  <si>
    <t>Póra Bence</t>
  </si>
  <si>
    <t>PR I év</t>
  </si>
  <si>
    <t>porabence24@uni.sapientia.ro</t>
  </si>
  <si>
    <t>0740 883 448</t>
  </si>
  <si>
    <t>Dr. Benedek Klára</t>
  </si>
  <si>
    <t>benedekklara@ms.sapientia.ro</t>
  </si>
  <si>
    <t>0744754325</t>
  </si>
  <si>
    <t>Dr. Winkler Dániel</t>
  </si>
  <si>
    <t>SOE VVI</t>
  </si>
  <si>
    <t>winkler.daniel@uni-sopron.hu</t>
  </si>
  <si>
    <t>99 / 518-364</t>
  </si>
  <si>
    <t>Dr. Kiss Orsolya</t>
  </si>
  <si>
    <t>kiss.orsolya@mgk.u-szeged.hu.</t>
  </si>
  <si>
    <t>62-532.990</t>
  </si>
  <si>
    <t>Dr. Farkas Sándor</t>
  </si>
  <si>
    <t>MATE VTI (Kaposvár)</t>
  </si>
  <si>
    <t>farkas.sandor@uni-mate.hu</t>
  </si>
  <si>
    <t>82-505.800/3603</t>
  </si>
  <si>
    <t>Dr. Herényi Márton</t>
  </si>
  <si>
    <r>
      <rPr>
        <rFont val="Arial, sans-serif"/>
        <color rgb="FF1155CC"/>
        <sz val="10.0"/>
        <u/>
      </rPr>
      <t>herenyi.marton.farkas@uni-mate.hu</t>
    </r>
  </si>
  <si>
    <t>Dr. Kozák Lajos</t>
  </si>
  <si>
    <t>kozakla@agr.unideb.hu</t>
  </si>
  <si>
    <t>52/508-444/88183</t>
  </si>
  <si>
    <t>Dr. Veress Szilvia</t>
  </si>
  <si>
    <t>szveresagr.unideb.hu</t>
  </si>
  <si>
    <t>Dr. Rimóczi Imre</t>
  </si>
  <si>
    <r>
      <rPr>
        <rFont val="Arial, sans-serif"/>
        <color rgb="FF1155CC"/>
        <sz val="10.0"/>
        <u/>
      </rPr>
      <t>rimimre@gmail.com</t>
    </r>
  </si>
  <si>
    <t>Dr. Grónás Viktor Péter</t>
  </si>
  <si>
    <t>Gronas.Viktor.Peter@uni-mate.hu</t>
  </si>
  <si>
    <t>28-522.000/1834</t>
  </si>
  <si>
    <t>+36209779830</t>
  </si>
  <si>
    <t>Dr. Tóth Csilla</t>
  </si>
  <si>
    <t>toth.csilla@nye.hu</t>
  </si>
  <si>
    <t>42-599.400/2415</t>
  </si>
  <si>
    <t>Mobil: +36 (20) 557-1074</t>
  </si>
  <si>
    <t>Dr. Kollányi László</t>
  </si>
  <si>
    <t>Kollanyi.Laszlo@uni-mate.hu</t>
  </si>
  <si>
    <t>1 305 7311</t>
  </si>
  <si>
    <t>20-575-3165</t>
  </si>
  <si>
    <t>Hodor Robert</t>
  </si>
  <si>
    <t>PR III év</t>
  </si>
  <si>
    <t>hodormrobert@uni.sapientia.ro</t>
  </si>
  <si>
    <t>Dr. Abod Éva</t>
  </si>
  <si>
    <t>abodeva@uni.sapientia.ro</t>
  </si>
  <si>
    <t xml:space="preserve">Hubayné Horváth Nóra </t>
  </si>
  <si>
    <t>Hubayne.Horvath.Nora@uni-mate.hu</t>
  </si>
  <si>
    <t>30.655.3875</t>
  </si>
  <si>
    <t>Dr. Centeri Csaba</t>
  </si>
  <si>
    <t>centeri.csaba@uni-mate.hu</t>
  </si>
  <si>
    <t>28-522.000/1838</t>
  </si>
  <si>
    <t>Domiánné Dr. Nyizsalovszki Rita</t>
  </si>
  <si>
    <t>EKE GTI</t>
  </si>
  <si>
    <r>
      <rPr>
        <rFont val="Arial, sans-serif"/>
        <color rgb="FF1155CC"/>
        <sz val="10.0"/>
        <u/>
      </rPr>
      <t>nyizsalovszki.rita@uni-eszterhazy.hu</t>
    </r>
  </si>
  <si>
    <t>36-520.400/3149</t>
  </si>
  <si>
    <t>06306337120</t>
  </si>
  <si>
    <t>Dr. Szeglet Péter</t>
  </si>
  <si>
    <t>szegletpeter57@gmail.com</t>
  </si>
  <si>
    <t>83-545.000/5079</t>
  </si>
  <si>
    <t>Dr. Pinke Gyula</t>
  </si>
  <si>
    <t>egytemi tanár</t>
  </si>
  <si>
    <t>pinke.gyula@sze.hu</t>
  </si>
  <si>
    <t>96/566-767</t>
  </si>
  <si>
    <t>Dr. Malatinszky Ákos</t>
  </si>
  <si>
    <t>Malatinszky.Akos@uni-mate.hu</t>
  </si>
  <si>
    <t>28-522.000/2264</t>
  </si>
  <si>
    <t>szeglet@georgikon.hu.</t>
  </si>
  <si>
    <t>Dr.Szerdahelyi Tibor</t>
  </si>
  <si>
    <t>ny.egyetemi docens</t>
  </si>
  <si>
    <t>szerdahelyitibor.lajos@gmail.com</t>
  </si>
  <si>
    <t>28-522-000/1753.</t>
  </si>
  <si>
    <t>70-248.7245</t>
  </si>
  <si>
    <t>Dr. Saláta Dénes</t>
  </si>
  <si>
    <r>
      <rPr>
        <rFont val="Arial, sans-serif"/>
        <color rgb="FF1155CC"/>
        <sz val="10.0"/>
        <u/>
      </rPr>
      <t>salata.denes@uni-mate.hu</t>
    </r>
  </si>
  <si>
    <t>Dr. Jakab Gusztáv</t>
  </si>
  <si>
    <t>jakab.gusztav@uni-mate.hu</t>
  </si>
  <si>
    <t>66-313.311/2116</t>
  </si>
  <si>
    <t>Juhász Lajos</t>
  </si>
  <si>
    <t>juhaszl@agr.unideb.hu</t>
  </si>
  <si>
    <t>Dr. Heltai Miklós</t>
  </si>
  <si>
    <t>heltai.miklos@gmail.com</t>
  </si>
  <si>
    <t>+36 30 474-6732</t>
  </si>
  <si>
    <t>Dr. Kovács Szilvia</t>
  </si>
  <si>
    <t>MATE Georg</t>
  </si>
  <si>
    <t>kovacs.szilvia.georg@uni-mate.hu</t>
  </si>
  <si>
    <t>+36202643557, 0683/545-311</t>
  </si>
  <si>
    <t>Dr. Marosán Miklós</t>
  </si>
  <si>
    <t>kutató professzor</t>
  </si>
  <si>
    <t>marosan.miklos@gmail.com</t>
  </si>
  <si>
    <t>Négy tagú zsűri, 10 dolgozat.</t>
  </si>
  <si>
    <t xml:space="preserve">Sárkány István </t>
  </si>
  <si>
    <t>sarkanytiboristvan@uni.sapientia.ro</t>
  </si>
  <si>
    <t>Dr. Gergely Orsolya</t>
  </si>
  <si>
    <t>gergelyorsolya@uni.sapientia.ro</t>
  </si>
  <si>
    <t>Dr. Szendrei László</t>
  </si>
  <si>
    <t>szendrei@agr.unideb.hu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</si>
</sst>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7">
    <font>
      <sz val="10.0"/>
      <color rgb="FF000000"/>
      <name val="Arial"/>
      <scheme val="minor"/>
    </font>
    <font>
      <i/>
      <sz val="10.0"/>
      <color theme="1"/>
      <name val="Arial"/>
    </font>
    <font>
      <i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rgb="FFC00000"/>
      <name val="Arial"/>
    </font>
    <font>
      <color theme="1"/>
      <name val="Arial"/>
      <scheme val="minor"/>
    </font>
    <font>
      <b/>
      <sz val="10.0"/>
      <color rgb="FF0000FF"/>
      <name val="Arial"/>
    </font>
    <font>
      <sz val="11.0"/>
      <color rgb="FF000000"/>
      <name val="Calibri"/>
    </font>
    <font>
      <sz val="10.0"/>
      <color rgb="FF0000FF"/>
      <name val="Arial"/>
    </font>
    <font>
      <sz val="9.0"/>
      <color rgb="FF000000"/>
      <name val="Verdana"/>
    </font>
    <font>
      <u/>
      <sz val="10.0"/>
      <color theme="10"/>
      <name val="Arial"/>
    </font>
    <font>
      <u/>
      <sz val="10.0"/>
      <color rgb="FF0033CC"/>
      <name val="Arial"/>
    </font>
    <font>
      <sz val="12.0"/>
      <color theme="1"/>
      <name val="Times New Roman"/>
    </font>
    <font>
      <sz val="10.0"/>
      <color rgb="FF0033CC"/>
      <name val="Arial"/>
    </font>
    <font>
      <b/>
      <sz val="10.0"/>
      <color rgb="FF000000"/>
      <name val="Roboto"/>
    </font>
    <font>
      <b/>
      <u/>
      <sz val="10.0"/>
      <color theme="10"/>
      <name val="Arial"/>
    </font>
    <font>
      <u/>
      <sz val="10.0"/>
      <color theme="1"/>
      <name val="Arial"/>
    </font>
    <font>
      <u/>
      <sz val="10.0"/>
      <color theme="10"/>
      <name val="Arial"/>
    </font>
    <font>
      <b/>
      <u/>
      <sz val="10.0"/>
      <color rgb="FF0033CC"/>
      <name val="Arial"/>
    </font>
    <font>
      <u/>
      <sz val="10.0"/>
      <color rgb="FF0000FF"/>
      <name val="Arial"/>
    </font>
    <font>
      <u/>
      <sz val="10.0"/>
      <color rgb="FF0432FF"/>
      <name val="Arial"/>
    </font>
    <font>
      <u/>
      <sz val="10.0"/>
      <color theme="10"/>
      <name val="Arial"/>
    </font>
    <font>
      <sz val="10.0"/>
      <color rgb="FF000000"/>
      <name val="Roboto"/>
    </font>
    <font>
      <i/>
      <sz val="11.0"/>
      <color rgb="FF000000"/>
      <name val="Calibri"/>
    </font>
    <font>
      <u/>
      <sz val="10.0"/>
      <color rgb="FF0432FF"/>
      <name val="Arial"/>
    </font>
    <font>
      <u/>
      <sz val="10.0"/>
      <color rgb="FF0432FF"/>
      <name val="Arial"/>
    </font>
    <font>
      <sz val="11.0"/>
      <color rgb="FF000000"/>
      <name val="Arial"/>
    </font>
    <font>
      <b/>
      <u/>
      <sz val="10.0"/>
      <color theme="10"/>
      <name val="Arial"/>
    </font>
    <font>
      <strike/>
      <sz val="10.0"/>
      <color rgb="FF000000"/>
      <name val="Arial"/>
    </font>
    <font>
      <sz val="10.0"/>
      <color rgb="FF0432FF"/>
      <name val="Arial"/>
    </font>
    <font>
      <u/>
      <sz val="10.0"/>
      <color theme="10"/>
      <name val="Arial"/>
    </font>
    <font>
      <u/>
      <sz val="10.0"/>
      <color rgb="FF0432FF"/>
      <name val="Arial"/>
    </font>
    <font>
      <u/>
      <sz val="10.0"/>
      <color rgb="FF000000"/>
      <name val="Arial"/>
    </font>
    <font>
      <u/>
      <sz val="10.0"/>
      <color rgb="FF0000FF"/>
      <name val="Arial"/>
    </font>
    <font>
      <sz val="10.0"/>
      <color rgb="FFFF0000"/>
      <name val="Arial"/>
    </font>
    <font>
      <u/>
      <sz val="10.0"/>
      <color theme="10"/>
      <name val="Arial"/>
    </font>
    <font>
      <u/>
      <sz val="10.0"/>
      <color rgb="FF0000FF"/>
      <name val="Arial"/>
    </font>
    <font>
      <u/>
      <sz val="10.0"/>
      <color theme="10"/>
      <name val="Arial"/>
    </font>
    <font>
      <u/>
      <sz val="10.0"/>
      <color rgb="FF000000"/>
      <name val="Arial"/>
    </font>
    <font>
      <sz val="12.0"/>
      <color rgb="FF333333"/>
      <name val="Arial"/>
    </font>
    <font>
      <u/>
      <sz val="10.0"/>
      <color rgb="FF0000FF"/>
      <name val="Arial"/>
    </font>
    <font>
      <u/>
      <sz val="10.0"/>
      <color theme="10"/>
      <name val="Arial"/>
    </font>
    <font>
      <u/>
      <sz val="10.0"/>
      <color rgb="FF000000"/>
      <name val="Arial"/>
    </font>
    <font>
      <b/>
      <u/>
      <sz val="10.0"/>
      <color rgb="FF0000FF"/>
      <name val="Arial"/>
    </font>
    <font>
      <sz val="12.0"/>
      <color rgb="FF000000"/>
      <name val="Times New Roman"/>
    </font>
    <font>
      <sz val="10.0"/>
      <color theme="1"/>
      <name val="Calibri"/>
    </font>
    <font>
      <sz val="12.0"/>
      <color rgb="FF1F1F1F"/>
      <name val="Times New Roman"/>
    </font>
    <font>
      <u/>
      <sz val="10.0"/>
      <color theme="10"/>
      <name val="Arial"/>
    </font>
    <font>
      <u/>
      <sz val="10.0"/>
      <color rgb="FF0000FF"/>
      <name val="Arial"/>
    </font>
    <font>
      <b/>
      <sz val="10.0"/>
      <color theme="1"/>
      <name val="Calibri"/>
    </font>
    <font>
      <u/>
      <sz val="10.0"/>
      <color theme="10"/>
      <name val="Arial"/>
    </font>
    <font>
      <u/>
      <sz val="12.0"/>
      <color theme="1"/>
      <name val="Times New Roman"/>
    </font>
    <font>
      <u/>
      <sz val="12.0"/>
      <color theme="1"/>
      <name val="Times New Roman"/>
    </font>
    <font>
      <u/>
      <sz val="10.0"/>
      <color rgb="FF0000FF"/>
      <name val="Arial"/>
    </font>
    <font>
      <u/>
      <sz val="10.0"/>
      <color rgb="FF0000FF"/>
      <name val="Arial"/>
    </font>
    <font>
      <b/>
      <sz val="10.0"/>
      <color rgb="FFFF0000"/>
      <name val="Arial"/>
    </font>
    <font>
      <u/>
      <sz val="10.0"/>
      <color theme="1"/>
      <name val="Arial"/>
    </font>
    <font>
      <strike/>
      <sz val="10.0"/>
      <color theme="1"/>
      <name val="Arial"/>
    </font>
    <font>
      <b/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432FF"/>
      <name val="Arial"/>
    </font>
    <font>
      <u/>
      <sz val="10.0"/>
      <color theme="10"/>
      <name val="Arial"/>
    </font>
    <font>
      <u/>
      <sz val="10.0"/>
      <color rgb="FF0432FF"/>
      <name val="Arial"/>
    </font>
    <font>
      <sz val="11.0"/>
      <color theme="1"/>
      <name val="Calibri"/>
    </font>
    <font>
      <u/>
      <sz val="10.0"/>
      <color rgb="FF000000"/>
      <name val="Arial"/>
    </font>
    <font>
      <sz val="10.0"/>
      <color theme="1"/>
      <name val="Roboto"/>
    </font>
    <font>
      <u/>
      <sz val="10.0"/>
      <color theme="1"/>
      <name val="Arial"/>
    </font>
    <font>
      <sz val="11.0"/>
      <color theme="1"/>
      <name val="Arial"/>
    </font>
    <font>
      <b/>
      <u/>
      <sz val="10.0"/>
      <color rgb="FF0033CC"/>
      <name val="Arial"/>
    </font>
    <font>
      <u/>
      <sz val="10.0"/>
      <color theme="10"/>
      <name val="Arial"/>
    </font>
    <font>
      <u/>
      <sz val="10.0"/>
      <color theme="10"/>
      <name val="Arial"/>
    </font>
    <font>
      <u/>
      <sz val="10.0"/>
      <color rgb="FF0432FF"/>
      <name val="Arial"/>
    </font>
    <font>
      <u/>
      <sz val="10.0"/>
      <color rgb="FF0432FF"/>
      <name val="Arial"/>
    </font>
    <font>
      <b/>
      <sz val="11.0"/>
      <color theme="1"/>
      <name val="Calibri"/>
    </font>
    <font>
      <sz val="11.0"/>
      <color rgb="FF242424"/>
      <name val="Calibri"/>
    </font>
    <font>
      <u/>
      <sz val="10.0"/>
      <color rgb="FF0432FF"/>
      <name val="Arial"/>
    </font>
    <font>
      <u/>
      <sz val="10.0"/>
      <color rgb="FF0432FF"/>
      <name val="Arial"/>
    </font>
    <font>
      <u/>
      <sz val="11.0"/>
      <color rgb="FF0432FF"/>
      <name val="Calibri"/>
    </font>
    <font>
      <u/>
      <sz val="10.0"/>
      <color rgb="FF0432FF"/>
      <name val="Arial"/>
    </font>
    <font>
      <u/>
      <sz val="10.0"/>
      <color rgb="FF0432FF"/>
      <name val="Arial"/>
    </font>
    <font>
      <sz val="10.0"/>
      <color theme="1"/>
      <name val="Quattrocento Sans"/>
    </font>
    <font>
      <u/>
      <sz val="10.0"/>
      <color rgb="FF0432FF"/>
      <name val="Arial"/>
    </font>
    <font>
      <u/>
      <sz val="10.0"/>
      <color rgb="FF0432FF"/>
      <name val="Arial"/>
    </font>
    <font>
      <u/>
      <sz val="10.0"/>
      <color rgb="FF0432FF"/>
      <name val="Arial"/>
    </font>
    <font>
      <u/>
      <sz val="10.0"/>
      <color rgb="FF0432FF"/>
      <name val="Arial"/>
    </font>
    <font>
      <sz val="12.0"/>
      <color theme="1"/>
      <name val="Sans-serif"/>
    </font>
    <font>
      <sz val="12.0"/>
      <color rgb="FF000000"/>
      <name val="Calibri"/>
    </font>
    <font>
      <u/>
      <sz val="10.0"/>
      <color rgb="FF0000FF"/>
      <name val="Arial"/>
    </font>
    <font>
      <u/>
      <sz val="10.0"/>
      <color theme="10"/>
      <name val="Arial"/>
    </font>
    <font>
      <u/>
      <sz val="10.0"/>
      <color rgb="FF0432FF"/>
      <name val="Arial"/>
    </font>
    <font>
      <b/>
      <sz val="12.0"/>
      <color rgb="FF000000"/>
      <name val="Calibri"/>
    </font>
    <font>
      <u/>
      <sz val="10.0"/>
      <color theme="1"/>
      <name val="Arial"/>
    </font>
    <font>
      <u/>
      <sz val="10.0"/>
      <color rgb="FF0033CC"/>
      <name val="Arial"/>
    </font>
    <font>
      <b/>
      <sz val="10.0"/>
      <color theme="0"/>
      <name val="Arial"/>
    </font>
    <font>
      <sz val="10.0"/>
      <color rgb="FF000000"/>
      <name val="Aptos"/>
    </font>
    <font>
      <u/>
      <color rgb="FF0000FF"/>
      <name val="Arial"/>
    </font>
    <font>
      <sz val="10.0"/>
      <color rgb="FF333333"/>
      <name val="Arial"/>
    </font>
    <font>
      <u/>
      <sz val="10.0"/>
      <color rgb="FF0000FF"/>
      <name val="Arial"/>
    </font>
    <font>
      <sz val="10.0"/>
      <color rgb="FF000000"/>
      <name val="Times New Roman"/>
    </font>
    <font>
      <u/>
      <sz val="10.0"/>
      <color rgb="FF0000FF"/>
      <name val="Arial"/>
    </font>
    <font>
      <u/>
      <sz val="11.0"/>
      <color rgb="FF000000"/>
      <name val="Calibri"/>
    </font>
    <font>
      <u/>
      <sz val="10.0"/>
      <color rgb="FF0432FF"/>
      <name val="Arial"/>
    </font>
    <font>
      <u/>
      <sz val="10.0"/>
      <color rgb="FF0432FF"/>
      <name val="Arial"/>
    </font>
    <font>
      <b/>
      <i/>
      <sz val="10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975CCB"/>
        <bgColor rgb="FF975CCB"/>
      </patternFill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8DB5F8"/>
        <bgColor rgb="FF8DB5F8"/>
      </patternFill>
    </fill>
    <fill>
      <patternFill patternType="solid">
        <fgColor rgb="FFD2F1DA"/>
        <bgColor rgb="FFD2F1DA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0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2" fontId="6" numFmtId="0" xfId="0" applyAlignment="1" applyBorder="1" applyFill="1" applyFont="1">
      <alignment horizontal="center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0" fontId="3" numFmtId="0" xfId="0" applyAlignment="1" applyBorder="1" applyFont="1">
      <alignment shrinkToFit="0" vertical="center" wrapText="1"/>
    </xf>
    <xf borderId="2" fillId="3" fontId="3" numFmtId="0" xfId="0" applyAlignment="1" applyBorder="1" applyFill="1" applyFont="1">
      <alignment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2" fillId="4" fontId="3" numFmtId="0" xfId="0" applyAlignment="1" applyBorder="1" applyFill="1" applyFont="1">
      <alignment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4" numFmtId="0" xfId="0" applyFont="1"/>
    <xf borderId="2" fillId="0" fontId="3" numFmtId="0" xfId="0" applyAlignment="1" applyBorder="1" applyFont="1">
      <alignment horizontal="left" shrinkToFit="0" vertical="center" wrapText="1"/>
    </xf>
    <xf borderId="2" fillId="3" fontId="4" numFmtId="0" xfId="0" applyAlignment="1" applyBorder="1" applyFont="1">
      <alignment horizontal="left" shrinkToFit="0" vertical="center" wrapText="1"/>
    </xf>
    <xf borderId="2" fillId="3" fontId="4" numFmtId="0" xfId="0" applyAlignment="1" applyBorder="1" applyFont="1">
      <alignment shrinkToFit="0" vertical="center" wrapText="1"/>
    </xf>
    <xf borderId="2" fillId="5" fontId="3" numFmtId="0" xfId="0" applyAlignment="1" applyBorder="1" applyFill="1" applyFont="1">
      <alignment shrinkToFit="0" vertical="center" wrapText="1"/>
    </xf>
    <xf borderId="2" fillId="5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2" fillId="3" fontId="3" numFmtId="0" xfId="0" applyAlignment="1" applyBorder="1" applyFont="1">
      <alignment horizontal="left" shrinkToFit="0" vertical="center" wrapText="1"/>
    </xf>
    <xf borderId="2" fillId="4" fontId="3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2" fillId="3" fontId="6" numFmtId="0" xfId="0" applyAlignment="1" applyBorder="1" applyFont="1">
      <alignment horizontal="center" shrinkToFit="0" vertical="center" wrapText="1"/>
    </xf>
    <xf borderId="2" fillId="6" fontId="6" numFmtId="0" xfId="0" applyAlignment="1" applyBorder="1" applyFill="1" applyFont="1">
      <alignment horizontal="center" shrinkToFit="0" vertical="center" wrapText="1"/>
    </xf>
    <xf borderId="2" fillId="6" fontId="3" numFmtId="0" xfId="0" applyAlignment="1" applyBorder="1" applyFont="1">
      <alignment horizontal="center" shrinkToFit="0" vertical="center" wrapText="1"/>
    </xf>
    <xf borderId="2" fillId="6" fontId="4" numFmtId="0" xfId="0" applyAlignment="1" applyBorder="1" applyFont="1">
      <alignment shrinkToFit="0" vertical="center" wrapText="1"/>
    </xf>
    <xf borderId="2" fillId="6" fontId="3" numFmtId="0" xfId="0" applyAlignment="1" applyBorder="1" applyFont="1">
      <alignment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vertical="center"/>
    </xf>
    <xf borderId="1" fillId="0" fontId="4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horizontal="center"/>
    </xf>
    <xf borderId="2" fillId="2" fontId="4" numFmtId="0" xfId="0" applyBorder="1" applyFont="1"/>
    <xf borderId="0" fillId="0" fontId="8" numFmtId="0" xfId="0" applyFont="1"/>
    <xf borderId="9" fillId="7" fontId="4" numFmtId="0" xfId="0" applyBorder="1" applyFill="1" applyFont="1"/>
    <xf borderId="2" fillId="0" fontId="6" numFmtId="0" xfId="0" applyBorder="1" applyFont="1"/>
    <xf borderId="2" fillId="8" fontId="6" numFmtId="0" xfId="0" applyBorder="1" applyFill="1" applyFont="1"/>
    <xf borderId="2" fillId="8" fontId="9" numFmtId="0" xfId="0" applyBorder="1" applyFont="1"/>
    <xf borderId="2" fillId="8" fontId="5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2" fillId="8" fontId="4" numFmtId="0" xfId="0" applyBorder="1" applyFont="1"/>
    <xf borderId="2" fillId="8" fontId="3" numFmtId="0" xfId="0" applyBorder="1" applyFont="1"/>
    <xf borderId="10" fillId="8" fontId="3" numFmtId="0" xfId="0" applyBorder="1" applyFont="1"/>
    <xf borderId="2" fillId="8" fontId="4" numFmtId="0" xfId="0" applyAlignment="1" applyBorder="1" applyFont="1">
      <alignment horizontal="left"/>
    </xf>
    <xf borderId="0" fillId="0" fontId="10" numFmtId="0" xfId="0" applyFont="1"/>
    <xf borderId="2" fillId="8" fontId="11" numFmtId="0" xfId="0" applyAlignment="1" applyBorder="1" applyFont="1">
      <alignment horizontal="left"/>
    </xf>
    <xf borderId="2" fillId="8" fontId="12" numFmtId="0" xfId="0" applyAlignment="1" applyBorder="1" applyFont="1">
      <alignment horizontal="left"/>
    </xf>
    <xf borderId="11" fillId="8" fontId="4" numFmtId="0" xfId="0" applyBorder="1" applyFont="1"/>
    <xf borderId="9" fillId="8" fontId="4" numFmtId="0" xfId="0" applyBorder="1" applyFont="1"/>
    <xf borderId="9" fillId="8" fontId="3" numFmtId="0" xfId="0" applyAlignment="1" applyBorder="1" applyFont="1">
      <alignment horizontal="left"/>
    </xf>
    <xf borderId="2" fillId="8" fontId="13" numFmtId="0" xfId="0" applyBorder="1" applyFont="1"/>
    <xf borderId="2" fillId="8" fontId="4" numFmtId="0" xfId="0" applyAlignment="1" applyBorder="1" applyFont="1">
      <alignment shrinkToFit="0" wrapText="1"/>
    </xf>
    <xf borderId="2" fillId="9" fontId="4" numFmtId="0" xfId="0" applyAlignment="1" applyBorder="1" applyFill="1" applyFont="1">
      <alignment horizontal="left"/>
    </xf>
    <xf borderId="2" fillId="9" fontId="4" numFmtId="0" xfId="0" applyBorder="1" applyFont="1"/>
    <xf borderId="2" fillId="9" fontId="3" numFmtId="0" xfId="0" applyBorder="1" applyFont="1"/>
    <xf borderId="2" fillId="9" fontId="14" numFmtId="0" xfId="0" applyBorder="1" applyFont="1"/>
    <xf borderId="2" fillId="9" fontId="15" numFmtId="49" xfId="0" applyBorder="1" applyFont="1" applyNumberFormat="1"/>
    <xf borderId="9" fillId="9" fontId="4" numFmtId="0" xfId="0" applyBorder="1" applyFont="1"/>
    <xf borderId="2" fillId="9" fontId="16" numFmtId="0" xfId="0" applyBorder="1" applyFont="1"/>
    <xf borderId="2" fillId="9" fontId="4" numFmtId="3" xfId="0" applyBorder="1" applyFont="1" applyNumberFormat="1"/>
    <xf borderId="0" fillId="0" fontId="4" numFmtId="0" xfId="0" applyAlignment="1" applyFont="1">
      <alignment horizontal="right"/>
    </xf>
    <xf borderId="2" fillId="0" fontId="1" numFmtId="0" xfId="0" applyAlignment="1" applyBorder="1" applyFont="1">
      <alignment horizontal="center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3" fillId="0" fontId="6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17" numFmtId="0" xfId="0" applyAlignment="1" applyBorder="1" applyFont="1">
      <alignment horizontal="left" shrinkToFit="0" vertical="center" wrapText="1"/>
    </xf>
    <xf borderId="8" fillId="0" fontId="4" numFmtId="0" xfId="0" applyAlignment="1" applyBorder="1" applyFont="1">
      <alignment shrinkToFit="0" vertical="center" wrapText="1"/>
    </xf>
    <xf borderId="2" fillId="0" fontId="3" numFmtId="0" xfId="0" applyBorder="1" applyFont="1"/>
    <xf borderId="2" fillId="8" fontId="5" numFmtId="0" xfId="0" applyBorder="1" applyFont="1"/>
    <xf borderId="2" fillId="8" fontId="18" numFmtId="0" xfId="0" applyBorder="1" applyFont="1"/>
    <xf borderId="7" fillId="8" fontId="3" numFmtId="0" xfId="0" applyBorder="1" applyFont="1"/>
    <xf borderId="12" fillId="8" fontId="3" numFmtId="0" xfId="0" applyBorder="1" applyFont="1"/>
    <xf borderId="2" fillId="8" fontId="19" numFmtId="0" xfId="0" applyBorder="1" applyFont="1"/>
    <xf borderId="2" fillId="8" fontId="3" numFmtId="0" xfId="0" applyAlignment="1" applyBorder="1" applyFont="1">
      <alignment shrinkToFit="0" wrapText="1"/>
    </xf>
    <xf borderId="13" fillId="8" fontId="3" numFmtId="0" xfId="0" applyBorder="1" applyFont="1"/>
    <xf borderId="0" fillId="0" fontId="4" numFmtId="0" xfId="0" applyAlignment="1" applyFont="1">
      <alignment horizontal="left"/>
    </xf>
    <xf borderId="2" fillId="8" fontId="3" numFmtId="0" xfId="0" applyAlignment="1" applyBorder="1" applyFont="1">
      <alignment horizontal="left"/>
    </xf>
    <xf borderId="0" fillId="0" fontId="3" numFmtId="0" xfId="0" applyFont="1"/>
    <xf borderId="9" fillId="9" fontId="3" numFmtId="0" xfId="0" applyBorder="1" applyFont="1"/>
    <xf borderId="7" fillId="9" fontId="3" numFmtId="0" xfId="0" applyBorder="1" applyFont="1"/>
    <xf borderId="2" fillId="10" fontId="4" numFmtId="0" xfId="0" applyBorder="1" applyFill="1" applyFont="1"/>
    <xf borderId="2" fillId="10" fontId="20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horizontal="center"/>
    </xf>
    <xf borderId="8" fillId="0" fontId="3" numFmtId="0" xfId="0" applyAlignment="1" applyBorder="1" applyFont="1">
      <alignment shrinkToFit="0" vertical="center" wrapText="1"/>
    </xf>
    <xf borderId="6" fillId="0" fontId="4" numFmtId="0" xfId="0" applyBorder="1" applyFont="1"/>
    <xf borderId="14" fillId="0" fontId="4" numFmtId="0" xfId="0" applyBorder="1" applyFont="1"/>
    <xf borderId="2" fillId="5" fontId="4" numFmtId="0" xfId="0" applyAlignment="1" applyBorder="1" applyFont="1">
      <alignment shrinkToFit="0" vertical="center" wrapText="1"/>
    </xf>
    <xf borderId="10" fillId="5" fontId="4" numFmtId="0" xfId="0" applyAlignment="1" applyBorder="1" applyFont="1">
      <alignment shrinkToFit="0" vertical="center" wrapText="1"/>
    </xf>
    <xf borderId="1" fillId="0" fontId="6" numFmtId="0" xfId="0" applyBorder="1" applyFont="1"/>
    <xf borderId="1" fillId="0" fontId="6" numFmtId="0" xfId="0" applyAlignment="1" applyBorder="1" applyFont="1">
      <alignment horizontal="center"/>
    </xf>
    <xf borderId="2" fillId="8" fontId="21" numFmtId="0" xfId="0" applyBorder="1" applyFont="1"/>
    <xf quotePrefix="1" borderId="2" fillId="8" fontId="6" numFmtId="3" xfId="0" applyBorder="1" applyFont="1" applyNumberFormat="1"/>
    <xf borderId="2" fillId="8" fontId="22" numFmtId="0" xfId="0" applyBorder="1" applyFont="1"/>
    <xf borderId="2" fillId="8" fontId="4" numFmtId="0" xfId="0" applyAlignment="1" applyBorder="1" applyFont="1">
      <alignment horizontal="right"/>
    </xf>
    <xf borderId="2" fillId="8" fontId="23" numFmtId="0" xfId="0" applyAlignment="1" applyBorder="1" applyFont="1">
      <alignment vertical="center"/>
    </xf>
    <xf quotePrefix="1" borderId="2" fillId="8" fontId="4" numFmtId="0" xfId="0" applyBorder="1" applyFont="1"/>
    <xf borderId="2" fillId="3" fontId="4" numFmtId="0" xfId="0" applyBorder="1" applyFont="1"/>
    <xf borderId="2" fillId="3" fontId="24" numFmtId="0" xfId="0" applyBorder="1" applyFont="1"/>
    <xf borderId="2" fillId="0" fontId="25" numFmtId="0" xfId="0" applyBorder="1" applyFont="1"/>
    <xf borderId="2" fillId="0" fontId="26" numFmtId="0" xfId="0" applyBorder="1" applyFont="1"/>
    <xf borderId="2" fillId="0" fontId="26" numFmtId="49" xfId="0" applyBorder="1" applyFont="1" applyNumberFormat="1"/>
    <xf borderId="2" fillId="8" fontId="26" numFmtId="0" xfId="0" applyBorder="1" applyFont="1"/>
    <xf borderId="2" fillId="8" fontId="26" numFmtId="49" xfId="0" applyBorder="1" applyFont="1" applyNumberFormat="1"/>
    <xf borderId="2" fillId="10" fontId="27" numFmtId="0" xfId="0" applyAlignment="1" applyBorder="1" applyFont="1">
      <alignment vertical="center"/>
    </xf>
    <xf borderId="2" fillId="10" fontId="10" numFmtId="0" xfId="0" applyBorder="1" applyFont="1"/>
    <xf borderId="2" fillId="10" fontId="28" numFmtId="0" xfId="0" applyAlignment="1" applyBorder="1" applyFont="1">
      <alignment horizontal="left" vertical="center"/>
    </xf>
    <xf borderId="2" fillId="10" fontId="3" numFmtId="0" xfId="0" applyBorder="1" applyFont="1"/>
    <xf borderId="2" fillId="0" fontId="6" numFmtId="0" xfId="0" applyAlignment="1" applyBorder="1" applyFont="1">
      <alignment shrinkToFit="0" vertical="center" wrapText="1"/>
    </xf>
    <xf borderId="1" fillId="0" fontId="17" numFmtId="0" xfId="0" applyAlignment="1" applyBorder="1" applyFont="1">
      <alignment horizontal="center" shrinkToFit="0" vertical="center" wrapText="1"/>
    </xf>
    <xf borderId="1" fillId="0" fontId="5" numFmtId="0" xfId="0" applyBorder="1" applyFont="1"/>
    <xf quotePrefix="1" borderId="2" fillId="8" fontId="3" numFmtId="0" xfId="0" applyBorder="1" applyFont="1"/>
    <xf quotePrefix="1" borderId="0" fillId="0" fontId="3" numFmtId="0" xfId="0" applyFont="1"/>
    <xf borderId="2" fillId="0" fontId="29" numFmtId="0" xfId="0" applyBorder="1" applyFont="1"/>
    <xf borderId="6" fillId="0" fontId="6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2" fillId="8" fontId="6" numFmtId="0" xfId="0" applyAlignment="1" applyBorder="1" applyFont="1">
      <alignment horizontal="left"/>
    </xf>
    <xf borderId="2" fillId="8" fontId="30" numFmtId="0" xfId="0" applyAlignment="1" applyBorder="1" applyFont="1">
      <alignment horizontal="left"/>
    </xf>
    <xf borderId="16" fillId="8" fontId="5" numFmtId="0" xfId="0" applyBorder="1" applyFont="1"/>
    <xf borderId="0" fillId="0" fontId="31" numFmtId="0" xfId="0" applyFont="1"/>
    <xf borderId="16" fillId="8" fontId="4" numFmtId="0" xfId="0" applyAlignment="1" applyBorder="1" applyFont="1">
      <alignment horizontal="left"/>
    </xf>
    <xf borderId="16" fillId="8" fontId="4" numFmtId="0" xfId="0" applyAlignment="1" applyBorder="1" applyFont="1">
      <alignment readingOrder="0"/>
    </xf>
    <xf borderId="16" fillId="8" fontId="4" numFmtId="0" xfId="0" applyBorder="1" applyFont="1"/>
    <xf borderId="11" fillId="8" fontId="32" numFmtId="0" xfId="0" applyAlignment="1" applyBorder="1" applyFont="1">
      <alignment readingOrder="0"/>
    </xf>
    <xf borderId="0" fillId="8" fontId="8" numFmtId="0" xfId="0" applyAlignment="1" applyFont="1">
      <alignment readingOrder="0"/>
    </xf>
    <xf borderId="0" fillId="8" fontId="3" numFmtId="0" xfId="0" applyAlignment="1" applyFont="1">
      <alignment readingOrder="0"/>
    </xf>
    <xf borderId="0" fillId="8" fontId="4" numFmtId="0" xfId="0" applyFont="1"/>
    <xf borderId="2" fillId="8" fontId="3" numFmtId="0" xfId="0" applyAlignment="1" applyBorder="1" applyFont="1">
      <alignment shrinkToFit="0" vertical="center" wrapText="1"/>
    </xf>
    <xf borderId="2" fillId="8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/>
    </xf>
    <xf borderId="10" fillId="8" fontId="33" numFmtId="0" xfId="0" applyAlignment="1" applyBorder="1" applyFont="1">
      <alignment horizontal="left"/>
    </xf>
    <xf borderId="2" fillId="0" fontId="4" numFmtId="0" xfId="0" applyAlignment="1" applyBorder="1" applyFont="1">
      <alignment horizontal="left"/>
    </xf>
    <xf borderId="2" fillId="0" fontId="34" numFmtId="0" xfId="0" applyAlignment="1" applyBorder="1" applyFont="1">
      <alignment horizontal="left"/>
    </xf>
    <xf borderId="0" fillId="0" fontId="6" numFmtId="0" xfId="0" applyAlignment="1" applyFont="1">
      <alignment horizontal="left"/>
    </xf>
    <xf borderId="0" fillId="6" fontId="4" numFmtId="0" xfId="0" applyAlignment="1" applyFont="1">
      <alignment readingOrder="0"/>
    </xf>
    <xf borderId="0" fillId="6" fontId="35" numFmtId="0" xfId="0" applyAlignment="1" applyFont="1">
      <alignment readingOrder="0"/>
    </xf>
    <xf borderId="11" fillId="6" fontId="4" numFmtId="0" xfId="0" applyBorder="1" applyFont="1"/>
    <xf borderId="2" fillId="6" fontId="4" numFmtId="0" xfId="0" applyBorder="1" applyFont="1"/>
    <xf borderId="0" fillId="0" fontId="6" numFmtId="0" xfId="0" applyAlignment="1" applyFont="1">
      <alignment shrinkToFit="0" vertical="center" wrapText="1"/>
    </xf>
    <xf borderId="2" fillId="0" fontId="17" numFmtId="0" xfId="0" applyAlignment="1" applyBorder="1" applyFont="1">
      <alignment horizontal="center" shrinkToFit="0" vertical="center" wrapText="1"/>
    </xf>
    <xf borderId="2" fillId="0" fontId="36" numFmtId="0" xfId="0" applyBorder="1" applyFont="1"/>
    <xf borderId="0" fillId="0" fontId="4" numFmtId="0" xfId="0" applyAlignment="1" applyFont="1">
      <alignment horizontal="center"/>
    </xf>
    <xf borderId="0" fillId="0" fontId="37" numFmtId="0" xfId="0" applyFont="1"/>
    <xf borderId="7" fillId="8" fontId="4" numFmtId="0" xfId="0" applyBorder="1" applyFont="1"/>
    <xf borderId="9" fillId="8" fontId="38" numFmtId="0" xfId="0" applyBorder="1" applyFont="1"/>
    <xf borderId="2" fillId="8" fontId="4" numFmtId="0" xfId="0" applyAlignment="1" applyBorder="1" applyFont="1">
      <alignment horizontal="center"/>
    </xf>
    <xf borderId="16" fillId="8" fontId="3" numFmtId="0" xfId="0" applyAlignment="1" applyBorder="1" applyFont="1">
      <alignment horizontal="left"/>
    </xf>
    <xf borderId="1" fillId="0" fontId="3" numFmtId="0" xfId="0" applyBorder="1" applyFont="1"/>
    <xf borderId="2" fillId="0" fontId="32" numFmtId="0" xfId="0" applyAlignment="1" applyBorder="1" applyFont="1">
      <alignment horizontal="left" vertical="center"/>
    </xf>
    <xf borderId="8" fillId="0" fontId="3" numFmtId="0" xfId="0" applyBorder="1" applyFont="1"/>
    <xf borderId="3" fillId="0" fontId="4" numFmtId="0" xfId="0" applyAlignment="1" applyBorder="1" applyFont="1">
      <alignment horizontal="left"/>
    </xf>
    <xf borderId="2" fillId="0" fontId="3" numFmtId="0" xfId="0" applyAlignment="1" applyBorder="1" applyFont="1">
      <alignment horizontal="left"/>
    </xf>
    <xf borderId="2" fillId="10" fontId="3" numFmtId="0" xfId="0" applyAlignment="1" applyBorder="1" applyFont="1">
      <alignment horizontal="left"/>
    </xf>
    <xf borderId="2" fillId="10" fontId="39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5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wrapText="1"/>
    </xf>
    <xf borderId="2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10" fillId="8" fontId="40" numFmtId="0" xfId="0" applyBorder="1" applyFont="1"/>
    <xf borderId="2" fillId="8" fontId="10" numFmtId="0" xfId="0" applyBorder="1" applyFont="1"/>
    <xf borderId="2" fillId="8" fontId="41" numFmtId="0" xfId="0" applyBorder="1" applyFont="1"/>
    <xf borderId="7" fillId="8" fontId="42" numFmtId="0" xfId="0" applyAlignment="1" applyBorder="1" applyFont="1">
      <alignment horizontal="center"/>
    </xf>
    <xf borderId="2" fillId="11" fontId="4" numFmtId="0" xfId="0" applyAlignment="1" applyBorder="1" applyFill="1" applyFont="1">
      <alignment horizontal="left"/>
    </xf>
    <xf borderId="2" fillId="11" fontId="4" numFmtId="0" xfId="0" applyBorder="1" applyFont="1"/>
    <xf borderId="2" fillId="11" fontId="43" numFmtId="0" xfId="0" applyBorder="1" applyFont="1"/>
    <xf borderId="2" fillId="8" fontId="42" numFmtId="0" xfId="0" applyAlignment="1" applyBorder="1" applyFont="1">
      <alignment horizontal="center"/>
    </xf>
    <xf borderId="1" fillId="0" fontId="4" numFmtId="0" xfId="0" applyAlignment="1" applyBorder="1" applyFont="1">
      <alignment horizontal="left"/>
    </xf>
    <xf borderId="1" fillId="0" fontId="4" numFmtId="0" xfId="0" applyBorder="1" applyFont="1"/>
    <xf borderId="1" fillId="0" fontId="11" numFmtId="0" xfId="0" applyAlignment="1" applyBorder="1" applyFont="1">
      <alignment horizontal="left"/>
    </xf>
    <xf borderId="2" fillId="0" fontId="11" numFmtId="0" xfId="0" applyAlignment="1" applyBorder="1" applyFont="1">
      <alignment horizontal="left"/>
    </xf>
    <xf borderId="0" fillId="0" fontId="11" numFmtId="0" xfId="0" applyAlignment="1" applyFont="1">
      <alignment horizontal="left"/>
    </xf>
    <xf borderId="2" fillId="8" fontId="44" numFmtId="0" xfId="0" applyAlignment="1" applyBorder="1" applyFont="1">
      <alignment horizontal="left"/>
    </xf>
    <xf borderId="7" fillId="10" fontId="45" numFmtId="0" xfId="0" applyBorder="1" applyFont="1"/>
    <xf borderId="7" fillId="10" fontId="42" numFmtId="0" xfId="0" applyAlignment="1" applyBorder="1" applyFont="1">
      <alignment horizontal="center"/>
    </xf>
    <xf borderId="2" fillId="8" fontId="46" numFmtId="0" xfId="0" applyBorder="1" applyFont="1"/>
    <xf borderId="0" fillId="3" fontId="4" numFmtId="0" xfId="0" applyAlignment="1" applyFont="1">
      <alignment horizontal="center"/>
    </xf>
    <xf borderId="0" fillId="3" fontId="4" numFmtId="0" xfId="0" applyFont="1"/>
    <xf borderId="18" fillId="0" fontId="47" numFmtId="0" xfId="0" applyAlignment="1" applyBorder="1" applyFont="1">
      <alignment shrinkToFit="0" wrapText="1"/>
    </xf>
    <xf borderId="19" fillId="0" fontId="47" numFmtId="0" xfId="0" applyAlignment="1" applyBorder="1" applyFont="1">
      <alignment shrinkToFit="0" wrapText="1"/>
    </xf>
    <xf borderId="19" fillId="3" fontId="47" numFmtId="0" xfId="0" applyAlignment="1" applyBorder="1" applyFont="1">
      <alignment shrinkToFit="0" wrapText="1"/>
    </xf>
    <xf borderId="2" fillId="0" fontId="15" numFmtId="0" xfId="0" applyBorder="1" applyFont="1"/>
    <xf borderId="2" fillId="0" fontId="48" numFmtId="0" xfId="0" applyBorder="1" applyFont="1"/>
    <xf borderId="2" fillId="0" fontId="49" numFmtId="0" xfId="0" applyBorder="1" applyFont="1"/>
    <xf borderId="2" fillId="0" fontId="15" numFmtId="49" xfId="0" applyBorder="1" applyFont="1" applyNumberFormat="1"/>
    <xf borderId="2" fillId="3" fontId="4" numFmtId="0" xfId="0" applyAlignment="1" applyBorder="1" applyFont="1">
      <alignment horizontal="left"/>
    </xf>
    <xf borderId="2" fillId="6" fontId="3" numFmtId="0" xfId="0" applyBorder="1" applyFont="1"/>
    <xf borderId="2" fillId="6" fontId="50" numFmtId="0" xfId="0" applyAlignment="1" applyBorder="1" applyFont="1">
      <alignment horizontal="left"/>
    </xf>
    <xf borderId="0" fillId="6" fontId="4" numFmtId="0" xfId="0" applyAlignment="1" applyFont="1">
      <alignment horizontal="left" readingOrder="0"/>
    </xf>
    <xf borderId="2" fillId="10" fontId="51" numFmtId="0" xfId="0" applyBorder="1" applyFont="1"/>
    <xf borderId="0" fillId="0" fontId="15" numFmtId="0" xfId="0" applyFont="1"/>
    <xf borderId="0" fillId="0" fontId="48" numFmtId="0" xfId="0" applyFont="1"/>
    <xf borderId="0" fillId="0" fontId="49" numFmtId="0" xfId="0" applyFont="1"/>
    <xf borderId="0" fillId="0" fontId="15" numFmtId="49" xfId="0" applyFont="1" applyNumberFormat="1"/>
    <xf borderId="2" fillId="0" fontId="52" numFmtId="0" xfId="0" applyAlignment="1" applyBorder="1" applyFont="1">
      <alignment horizontal="center" shrinkToFit="0" vertical="center" wrapText="1"/>
    </xf>
    <xf borderId="2" fillId="8" fontId="53" numFmtId="0" xfId="0" applyAlignment="1" applyBorder="1" applyFont="1">
      <alignment vertical="center"/>
    </xf>
    <xf borderId="2" fillId="0" fontId="54" numFmtId="0" xfId="0" applyBorder="1" applyFont="1"/>
    <xf borderId="0" fillId="0" fontId="55" numFmtId="0" xfId="0" applyFont="1"/>
    <xf borderId="2" fillId="8" fontId="56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2" fillId="7" fontId="3" numFmtId="0" xfId="0" applyBorder="1" applyFont="1"/>
    <xf borderId="0" fillId="0" fontId="6" numFmtId="0" xfId="0" applyFont="1"/>
    <xf borderId="9" fillId="8" fontId="57" numFmtId="0" xfId="0" applyAlignment="1" applyBorder="1" applyFont="1">
      <alignment readingOrder="0"/>
    </xf>
    <xf borderId="2" fillId="0" fontId="11" numFmtId="0" xfId="0" applyBorder="1" applyFont="1"/>
    <xf borderId="2" fillId="0" fontId="58" numFmtId="0" xfId="0" applyAlignment="1" applyBorder="1" applyFont="1">
      <alignment horizontal="left"/>
    </xf>
    <xf borderId="2" fillId="6" fontId="11" numFmtId="0" xfId="0" applyBorder="1" applyFont="1"/>
    <xf borderId="15" fillId="0" fontId="6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2" fillId="8" fontId="5" numFmtId="0" xfId="0" applyAlignment="1" applyBorder="1" applyFont="1">
      <alignment horizontal="left"/>
    </xf>
    <xf borderId="2" fillId="8" fontId="59" numFmtId="0" xfId="0" applyAlignment="1" applyBorder="1" applyFont="1">
      <alignment horizontal="left"/>
    </xf>
    <xf borderId="2" fillId="9" fontId="3" numFmtId="0" xfId="0" applyAlignment="1" applyBorder="1" applyFont="1">
      <alignment horizontal="left"/>
    </xf>
    <xf borderId="0" fillId="0" fontId="60" numFmtId="0" xfId="0" applyFont="1"/>
    <xf borderId="5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/>
    </xf>
    <xf borderId="10" fillId="8" fontId="61" numFmtId="0" xfId="0" applyBorder="1" applyFont="1"/>
    <xf borderId="0" fillId="0" fontId="5" numFmtId="0" xfId="0" applyFont="1"/>
    <xf borderId="10" fillId="8" fontId="11" numFmtId="0" xfId="0" applyBorder="1" applyFont="1"/>
    <xf borderId="10" fillId="8" fontId="62" numFmtId="0" xfId="0" applyBorder="1" applyFont="1"/>
    <xf borderId="8" fillId="0" fontId="4" numFmtId="0" xfId="0" applyAlignment="1" applyBorder="1" applyFont="1">
      <alignment horizontal="left"/>
    </xf>
    <xf borderId="21" fillId="0" fontId="4" numFmtId="0" xfId="0" applyBorder="1" applyFont="1"/>
    <xf borderId="2" fillId="0" fontId="63" numFmtId="0" xfId="0" applyAlignment="1" applyBorder="1" applyFont="1">
      <alignment vertical="center"/>
    </xf>
    <xf borderId="13" fillId="9" fontId="47" numFmtId="49" xfId="0" applyBorder="1" applyFont="1" applyNumberFormat="1"/>
    <xf borderId="5" fillId="0" fontId="3" numFmtId="0" xfId="0" applyBorder="1" applyFont="1"/>
    <xf borderId="5" fillId="0" fontId="4" numFmtId="0" xfId="0" applyBorder="1" applyFont="1"/>
    <xf borderId="17" fillId="0" fontId="11" numFmtId="0" xfId="0" applyBorder="1" applyFont="1"/>
    <xf borderId="2" fillId="8" fontId="3" numFmtId="0" xfId="0" applyAlignment="1" applyBorder="1" applyFont="1">
      <alignment shrinkToFit="0" vertical="top" wrapText="1"/>
    </xf>
    <xf quotePrefix="1" borderId="0" fillId="0" fontId="4" numFmtId="0" xfId="0" applyFont="1"/>
    <xf borderId="9" fillId="8" fontId="64" numFmtId="0" xfId="0" applyAlignment="1" applyBorder="1" applyFont="1">
      <alignment vertical="center"/>
    </xf>
    <xf borderId="2" fillId="8" fontId="10" numFmtId="0" xfId="0" applyAlignment="1" applyBorder="1" applyFont="1">
      <alignment horizontal="left"/>
    </xf>
    <xf borderId="2" fillId="9" fontId="4" numFmtId="0" xfId="0" applyAlignment="1" applyBorder="1" applyFont="1">
      <alignment shrinkToFit="0" vertical="center" wrapText="1"/>
    </xf>
    <xf borderId="10" fillId="8" fontId="65" numFmtId="0" xfId="0" applyBorder="1" applyFont="1"/>
    <xf borderId="7" fillId="8" fontId="4" numFmtId="0" xfId="0" applyAlignment="1" applyBorder="1" applyFont="1">
      <alignment horizontal="left"/>
    </xf>
    <xf borderId="2" fillId="8" fontId="66" numFmtId="0" xfId="0" applyAlignment="1" applyBorder="1" applyFont="1">
      <alignment horizontal="left"/>
    </xf>
    <xf borderId="2" fillId="0" fontId="67" numFmtId="0" xfId="0" applyBorder="1" applyFont="1"/>
    <xf borderId="13" fillId="8" fontId="4" numFmtId="0" xfId="0" applyBorder="1" applyFont="1"/>
    <xf borderId="13" fillId="9" fontId="37" numFmtId="0" xfId="0" applyBorder="1" applyFont="1"/>
    <xf borderId="2" fillId="10" fontId="4" numFmtId="0" xfId="0" applyAlignment="1" applyBorder="1" applyFont="1">
      <alignment horizontal="left"/>
    </xf>
    <xf borderId="9" fillId="9" fontId="37" numFmtId="0" xfId="0" applyBorder="1" applyFont="1"/>
    <xf borderId="2" fillId="0" fontId="4" numFmtId="0" xfId="0" applyAlignment="1" applyBorder="1" applyFont="1">
      <alignment shrinkToFit="0" wrapText="1"/>
    </xf>
    <xf borderId="2" fillId="0" fontId="6" numFmtId="0" xfId="0" applyAlignment="1" applyBorder="1" applyFont="1">
      <alignment horizontal="left"/>
    </xf>
    <xf borderId="2" fillId="0" fontId="68" numFmtId="0" xfId="0" applyBorder="1" applyFont="1"/>
    <xf borderId="2" fillId="0" fontId="69" numFmtId="0" xfId="0" applyBorder="1" applyFont="1"/>
    <xf borderId="2" fillId="0" fontId="70" numFmtId="0" xfId="0" applyBorder="1" applyFont="1"/>
    <xf borderId="2" fillId="0" fontId="70" numFmtId="0" xfId="0" applyAlignment="1" applyBorder="1" applyFont="1">
      <alignment horizontal="left"/>
    </xf>
    <xf borderId="2" fillId="0" fontId="58" numFmtId="0" xfId="0" applyBorder="1" applyFont="1"/>
    <xf borderId="21" fillId="0" fontId="6" numFmtId="0" xfId="0" applyAlignment="1" applyBorder="1" applyFont="1">
      <alignment horizontal="center" shrinkToFit="0" vertical="center" wrapText="1"/>
    </xf>
    <xf borderId="21" fillId="0" fontId="5" numFmtId="0" xfId="0" applyAlignment="1" applyBorder="1" applyFont="1">
      <alignment horizontal="center"/>
    </xf>
    <xf borderId="14" fillId="0" fontId="5" numFmtId="0" xfId="0" applyAlignment="1" applyBorder="1" applyFont="1">
      <alignment horizontal="center"/>
    </xf>
    <xf borderId="7" fillId="9" fontId="4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center"/>
    </xf>
    <xf borderId="10" fillId="8" fontId="6" numFmtId="0" xfId="0" applyBorder="1" applyFont="1"/>
    <xf borderId="2" fillId="8" fontId="71" numFmtId="0" xfId="0" applyAlignment="1" applyBorder="1" applyFont="1">
      <alignment readingOrder="0"/>
    </xf>
    <xf borderId="2" fillId="8" fontId="4" numFmtId="0" xfId="0" applyAlignment="1" applyBorder="1" applyFont="1">
      <alignment readingOrder="0"/>
    </xf>
    <xf borderId="2" fillId="8" fontId="3" numFmtId="0" xfId="0" applyAlignment="1" applyBorder="1" applyFont="1">
      <alignment readingOrder="0"/>
    </xf>
    <xf borderId="2" fillId="8" fontId="10" numFmtId="0" xfId="0" applyAlignment="1" applyBorder="1" applyFont="1">
      <alignment vertical="top"/>
    </xf>
    <xf borderId="10" fillId="8" fontId="4" numFmtId="0" xfId="0" applyBorder="1" applyFont="1"/>
    <xf borderId="2" fillId="0" fontId="72" numFmtId="0" xfId="0" applyBorder="1" applyFont="1"/>
    <xf borderId="10" fillId="6" fontId="4" numFmtId="0" xfId="0" applyBorder="1" applyFont="1"/>
    <xf borderId="2" fillId="6" fontId="73" numFmtId="0" xfId="0" applyBorder="1" applyFont="1"/>
    <xf borderId="2" fillId="6" fontId="10" numFmtId="0" xfId="0" applyAlignment="1" applyBorder="1" applyFont="1">
      <alignment vertical="top"/>
    </xf>
    <xf borderId="0" fillId="6" fontId="5" numFmtId="0" xfId="0" applyAlignment="1" applyFont="1">
      <alignment horizontal="left"/>
    </xf>
    <xf borderId="11" fillId="10" fontId="4" numFmtId="0" xfId="0" applyBorder="1" applyFont="1"/>
    <xf borderId="9" fillId="10" fontId="4" numFmtId="0" xfId="0" applyBorder="1" applyFont="1"/>
    <xf borderId="15" fillId="0" fontId="17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shrinkToFit="0" vertical="center" wrapText="1"/>
    </xf>
    <xf borderId="13" fillId="6" fontId="4" numFmtId="0" xfId="0" applyAlignment="1" applyBorder="1" applyFont="1">
      <alignment shrinkToFit="0" vertical="center" wrapText="1"/>
    </xf>
    <xf borderId="10" fillId="6" fontId="4" numFmtId="0" xfId="0" applyAlignment="1" applyBorder="1" applyFont="1">
      <alignment shrinkToFit="0" vertical="center" wrapText="1"/>
    </xf>
    <xf borderId="13" fillId="9" fontId="4" numFmtId="0" xfId="0" applyAlignment="1" applyBorder="1" applyFont="1">
      <alignment shrinkToFit="0" vertical="center" wrapText="1"/>
    </xf>
    <xf borderId="10" fillId="9" fontId="4" numFmtId="0" xfId="0" applyAlignment="1" applyBorder="1" applyFont="1">
      <alignment shrinkToFit="0" vertical="center" wrapText="1"/>
    </xf>
    <xf borderId="13" fillId="5" fontId="4" numFmtId="0" xfId="0" applyAlignment="1" applyBorder="1" applyFont="1">
      <alignment shrinkToFit="0" vertical="center" wrapText="1"/>
    </xf>
    <xf borderId="2" fillId="8" fontId="74" numFmtId="0" xfId="0" applyBorder="1" applyFont="1"/>
    <xf borderId="2" fillId="8" fontId="32" numFmtId="0" xfId="0" applyAlignment="1" applyBorder="1" applyFont="1">
      <alignment vertical="top"/>
    </xf>
    <xf borderId="2" fillId="8" fontId="75" numFmtId="0" xfId="0" applyAlignment="1" applyBorder="1" applyFont="1">
      <alignment horizontal="left"/>
    </xf>
    <xf borderId="2" fillId="0" fontId="32" numFmtId="0" xfId="0" applyBorder="1" applyFont="1"/>
    <xf borderId="9" fillId="8" fontId="4" numFmtId="0" xfId="0" applyAlignment="1" applyBorder="1" applyFont="1">
      <alignment horizontal="left"/>
    </xf>
    <xf borderId="0" fillId="0" fontId="76" numFmtId="0" xfId="0" applyFont="1"/>
    <xf borderId="7" fillId="10" fontId="3" numFmtId="0" xfId="0" applyAlignment="1" applyBorder="1" applyFont="1">
      <alignment horizontal="left"/>
    </xf>
    <xf borderId="7" fillId="10" fontId="4" numFmtId="0" xfId="0" applyBorder="1" applyFont="1"/>
    <xf borderId="7" fillId="9" fontId="6" numFmtId="0" xfId="0" applyAlignment="1" applyBorder="1" applyFont="1">
      <alignment horizontal="center" shrinkToFit="0" vertical="center" wrapText="1"/>
    </xf>
    <xf borderId="13" fillId="9" fontId="6" numFmtId="0" xfId="0" applyAlignment="1" applyBorder="1" applyFont="1">
      <alignment horizontal="center" shrinkToFit="0" vertical="center" wrapText="1"/>
    </xf>
    <xf borderId="2" fillId="9" fontId="6" numFmtId="0" xfId="0" applyAlignment="1" applyBorder="1" applyFont="1">
      <alignment horizontal="center" shrinkToFit="0" vertical="center" wrapText="1"/>
    </xf>
    <xf borderId="9" fillId="9" fontId="4" numFmtId="0" xfId="0" applyAlignment="1" applyBorder="1" applyFont="1">
      <alignment shrinkToFit="0" vertical="center" wrapText="1"/>
    </xf>
    <xf borderId="2" fillId="9" fontId="4" numFmtId="0" xfId="0" applyAlignment="1" applyBorder="1" applyFont="1">
      <alignment horizontal="left" shrinkToFit="0" vertical="center" wrapText="1"/>
    </xf>
    <xf borderId="2" fillId="9" fontId="3" numFmtId="0" xfId="0" applyAlignment="1" applyBorder="1" applyFont="1">
      <alignment horizontal="center" shrinkToFit="0" vertical="center" wrapText="1"/>
    </xf>
    <xf borderId="22" fillId="9" fontId="6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2" fillId="8" fontId="77" numFmtId="0" xfId="0" applyBorder="1" applyFont="1"/>
    <xf borderId="2" fillId="0" fontId="78" numFmtId="0" xfId="0" applyBorder="1" applyFont="1"/>
    <xf borderId="15" fillId="0" fontId="4" numFmtId="0" xfId="0" applyBorder="1" applyFont="1"/>
    <xf borderId="16" fillId="8" fontId="3" numFmtId="0" xfId="0" applyBorder="1" applyFont="1"/>
    <xf borderId="23" fillId="8" fontId="4" numFmtId="0" xfId="0" applyBorder="1" applyFont="1"/>
    <xf borderId="16" fillId="8" fontId="79" numFmtId="0" xfId="0" applyBorder="1" applyFont="1"/>
    <xf borderId="13" fillId="8" fontId="77" numFmtId="0" xfId="0" applyBorder="1" applyFont="1"/>
    <xf borderId="10" fillId="8" fontId="77" numFmtId="0" xfId="0" applyBorder="1" applyFont="1"/>
    <xf borderId="2" fillId="8" fontId="80" numFmtId="0" xfId="0" applyBorder="1" applyFont="1"/>
    <xf borderId="10" fillId="8" fontId="66" numFmtId="0" xfId="0" applyBorder="1" applyFont="1"/>
    <xf borderId="10" fillId="10" fontId="4" numFmtId="0" xfId="0" applyBorder="1" applyFont="1"/>
    <xf borderId="13" fillId="10" fontId="4" numFmtId="0" xfId="0" applyBorder="1" applyFont="1"/>
    <xf borderId="9" fillId="10" fontId="25" numFmtId="0" xfId="0" applyBorder="1" applyFont="1"/>
    <xf borderId="10" fillId="10" fontId="81" numFmtId="0" xfId="0" applyBorder="1" applyFont="1"/>
    <xf borderId="2" fillId="10" fontId="82" numFmtId="0" xfId="0" applyBorder="1" applyFont="1"/>
    <xf borderId="12" fillId="10" fontId="4" numFmtId="0" xfId="0" applyBorder="1" applyFont="1"/>
    <xf quotePrefix="1" borderId="2" fillId="10" fontId="3" numFmtId="0" xfId="0" applyBorder="1" applyFont="1"/>
    <xf borderId="2" fillId="8" fontId="83" numFmtId="0" xfId="0" applyBorder="1" applyFont="1"/>
    <xf borderId="2" fillId="8" fontId="25" numFmtId="0" xfId="0" applyBorder="1" applyFont="1"/>
    <xf borderId="16" fillId="8" fontId="84" numFmtId="0" xfId="0" applyAlignment="1" applyBorder="1" applyFont="1">
      <alignment horizontal="left"/>
    </xf>
    <xf borderId="7" fillId="8" fontId="85" numFmtId="0" xfId="0" applyBorder="1" applyFont="1"/>
    <xf borderId="1" fillId="0" fontId="11" numFmtId="0" xfId="0" applyBorder="1" applyFont="1"/>
    <xf borderId="12" fillId="8" fontId="4" numFmtId="0" xfId="0" applyBorder="1" applyFont="1"/>
    <xf borderId="24" fillId="8" fontId="86" numFmtId="0" xfId="0" applyBorder="1" applyFont="1"/>
    <xf borderId="7" fillId="9" fontId="4" numFmtId="0" xfId="0" applyBorder="1" applyFont="1"/>
    <xf borderId="7" fillId="9" fontId="4" numFmtId="49" xfId="0" applyAlignment="1" applyBorder="1" applyFont="1" applyNumberFormat="1">
      <alignment horizontal="left"/>
    </xf>
    <xf borderId="2" fillId="0" fontId="26" numFmtId="49" xfId="0" applyAlignment="1" applyBorder="1" applyFont="1" applyNumberFormat="1">
      <alignment horizontal="left"/>
    </xf>
    <xf borderId="16" fillId="10" fontId="3" numFmtId="0" xfId="0" applyBorder="1" applyFont="1"/>
    <xf borderId="16" fillId="10" fontId="4" numFmtId="0" xfId="0" applyBorder="1" applyFont="1"/>
    <xf borderId="16" fillId="10" fontId="87" numFmtId="0" xfId="0" applyAlignment="1" applyBorder="1" applyFont="1">
      <alignment horizontal="left"/>
    </xf>
    <xf borderId="16" fillId="10" fontId="4" numFmtId="0" xfId="0" applyAlignment="1" applyBorder="1" applyFont="1">
      <alignment horizontal="left"/>
    </xf>
    <xf borderId="2" fillId="10" fontId="42" numFmtId="0" xfId="0" applyAlignment="1" applyBorder="1" applyFont="1">
      <alignment horizontal="left"/>
    </xf>
    <xf borderId="0" fillId="0" fontId="88" numFmtId="0" xfId="0" applyFont="1"/>
    <xf borderId="2" fillId="10" fontId="48" numFmtId="0" xfId="0" applyAlignment="1" applyBorder="1" applyFont="1">
      <alignment horizontal="left"/>
    </xf>
    <xf borderId="5" fillId="0" fontId="6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shrinkToFit="0" vertical="center" wrapText="1"/>
    </xf>
    <xf borderId="2" fillId="0" fontId="2" numFmtId="0" xfId="0" applyBorder="1" applyFont="1"/>
    <xf borderId="9" fillId="8" fontId="3" numFmtId="0" xfId="0" applyBorder="1" applyFont="1"/>
    <xf borderId="2" fillId="10" fontId="89" numFmtId="0" xfId="0" applyBorder="1" applyFont="1"/>
    <xf borderId="0" fillId="0" fontId="89" numFmtId="0" xfId="0" applyFont="1"/>
    <xf borderId="1" fillId="0" fontId="90" numFmtId="0" xfId="0" applyBorder="1" applyFont="1"/>
    <xf borderId="25" fillId="0" fontId="4" numFmtId="0" xfId="0" applyAlignment="1" applyBorder="1" applyFont="1">
      <alignment shrinkToFit="0" vertical="center" wrapText="1"/>
    </xf>
    <xf borderId="8" fillId="0" fontId="6" numFmtId="0" xfId="0" applyBorder="1" applyFont="1"/>
    <xf borderId="7" fillId="8" fontId="5" numFmtId="0" xfId="0" applyBorder="1" applyFont="1"/>
    <xf borderId="7" fillId="8" fontId="91" numFmtId="0" xfId="0" applyBorder="1" applyFont="1"/>
    <xf borderId="7" fillId="8" fontId="6" numFmtId="0" xfId="0" applyBorder="1" applyFont="1"/>
    <xf borderId="0" fillId="0" fontId="9" numFmtId="0" xfId="0" applyFont="1"/>
    <xf borderId="10" fillId="3" fontId="4" numFmtId="0" xfId="0" applyBorder="1" applyFont="1"/>
    <xf borderId="9" fillId="10" fontId="89" numFmtId="0" xfId="0" applyBorder="1" applyFont="1"/>
    <xf borderId="7" fillId="10" fontId="92" numFmtId="0" xfId="0" applyBorder="1" applyFont="1"/>
    <xf borderId="13" fillId="10" fontId="3" numFmtId="0" xfId="0" applyBorder="1" applyFont="1"/>
    <xf borderId="4" fillId="0" fontId="17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shrinkToFit="0" vertical="center" wrapText="1"/>
    </xf>
    <xf borderId="0" fillId="0" fontId="6" numFmtId="0" xfId="0" applyAlignment="1" applyFont="1">
      <alignment horizontal="center"/>
    </xf>
    <xf borderId="3" fillId="0" fontId="4" numFmtId="0" xfId="0" applyBorder="1" applyFont="1"/>
    <xf borderId="2" fillId="8" fontId="93" numFmtId="0" xfId="0" applyAlignment="1" applyBorder="1" applyFont="1">
      <alignment readingOrder="0"/>
    </xf>
    <xf borderId="2" fillId="8" fontId="6" numFmtId="0" xfId="0" applyAlignment="1" applyBorder="1" applyFont="1">
      <alignment readingOrder="0"/>
    </xf>
    <xf borderId="2" fillId="9" fontId="58" numFmtId="0" xfId="0" applyBorder="1" applyFont="1"/>
    <xf borderId="2" fillId="8" fontId="94" numFmtId="0" xfId="0" applyAlignment="1" applyBorder="1" applyFont="1">
      <alignment vertical="center"/>
    </xf>
    <xf borderId="2" fillId="8" fontId="95" numFmtId="0" xfId="0" applyBorder="1" applyFont="1"/>
    <xf borderId="0" fillId="0" fontId="96" numFmtId="0" xfId="0" applyAlignment="1" applyFont="1">
      <alignment horizontal="left"/>
    </xf>
    <xf borderId="0" fillId="0" fontId="97" numFmtId="0" xfId="0" applyFont="1"/>
    <xf borderId="2" fillId="9" fontId="4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0" fillId="3" fontId="98" numFmtId="0" xfId="0" applyAlignment="1" applyFont="1">
      <alignment readingOrder="0"/>
    </xf>
    <xf borderId="8" fillId="0" fontId="6" numFmtId="0" xfId="0" applyAlignment="1" applyBorder="1" applyFont="1">
      <alignment shrinkToFit="0" vertical="center" wrapText="1"/>
    </xf>
    <xf quotePrefix="1" borderId="2" fillId="8" fontId="4" numFmtId="0" xfId="0" applyAlignment="1" applyBorder="1" applyFont="1">
      <alignment horizontal="left" vertical="center"/>
    </xf>
    <xf borderId="2" fillId="0" fontId="29" numFmtId="49" xfId="0" applyAlignment="1" applyBorder="1" applyFont="1" applyNumberFormat="1">
      <alignment horizontal="left"/>
    </xf>
    <xf borderId="2" fillId="10" fontId="99" numFmtId="0" xfId="0" applyAlignment="1" applyBorder="1" applyFont="1">
      <alignment horizontal="left"/>
    </xf>
    <xf borderId="0" fillId="0" fontId="100" numFmtId="0" xfId="0" applyFont="1"/>
    <xf borderId="5" fillId="0" fontId="3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shrinkToFit="0" vertical="center" wrapText="1"/>
    </xf>
    <xf borderId="3" fillId="0" fontId="3" numFmtId="0" xfId="0" applyAlignment="1" applyBorder="1" applyFont="1">
      <alignment shrinkToFit="0" vertical="center" wrapText="1"/>
    </xf>
    <xf borderId="10" fillId="5" fontId="3" numFmtId="0" xfId="0" applyAlignment="1" applyBorder="1" applyFont="1">
      <alignment shrinkToFit="0" vertical="center" wrapText="1"/>
    </xf>
    <xf borderId="0" fillId="0" fontId="101" numFmtId="0" xfId="0" applyFont="1"/>
    <xf borderId="2" fillId="0" fontId="4" numFmtId="49" xfId="0" applyAlignment="1" applyBorder="1" applyFont="1" applyNumberFormat="1">
      <alignment horizontal="left"/>
    </xf>
    <xf borderId="2" fillId="10" fontId="4" numFmtId="49" xfId="0" applyAlignment="1" applyBorder="1" applyFont="1" applyNumberFormat="1">
      <alignment horizontal="left"/>
    </xf>
    <xf borderId="10" fillId="8" fontId="102" numFmtId="0" xfId="0" applyAlignment="1" applyBorder="1" applyFont="1">
      <alignment horizontal="left"/>
    </xf>
    <xf borderId="2" fillId="9" fontId="25" numFmtId="0" xfId="0" applyBorder="1" applyFont="1"/>
    <xf borderId="13" fillId="9" fontId="4" numFmtId="0" xfId="0" applyBorder="1" applyFont="1"/>
    <xf borderId="2" fillId="9" fontId="103" numFmtId="0" xfId="0" applyAlignment="1" applyBorder="1" applyFont="1">
      <alignment horizontal="left"/>
    </xf>
    <xf borderId="2" fillId="9" fontId="10" numFmtId="0" xfId="0" applyAlignment="1" applyBorder="1" applyFont="1">
      <alignment horizontal="left"/>
    </xf>
    <xf borderId="9" fillId="10" fontId="104" numFmtId="0" xfId="0" applyAlignment="1" applyBorder="1" applyFont="1">
      <alignment vertical="center"/>
    </xf>
    <xf borderId="0" fillId="0" fontId="105" numFmtId="0" xfId="0" applyAlignment="1" applyFont="1">
      <alignment vertical="center"/>
    </xf>
    <xf borderId="9" fillId="9" fontId="6" numFmtId="0" xfId="0" applyAlignment="1" applyBorder="1" applyFont="1">
      <alignment horizontal="left"/>
    </xf>
    <xf borderId="2" fillId="0" fontId="106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2" fillId="8" fontId="4" numFmtId="0" xfId="0" applyAlignment="1" applyBorder="1" applyFont="1">
      <alignment readingOrder="0" shrinkToFit="0" wrapText="1"/>
    </xf>
    <xf borderId="2" fillId="8" fontId="4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5" fillId="0" fontId="1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34" Type="http://customschemas.google.com/relationships/workbookmetadata" Target="metadata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mailto:urbanyi.bela@mkk.szie.hu" TargetMode="External"/><Relationship Id="rId2" Type="http://schemas.openxmlformats.org/officeDocument/2006/relationships/hyperlink" Target="mailto:miko.jozsefne.jonas.edit@mgk.u-szeged.hu" TargetMode="External"/><Relationship Id="rId3" Type="http://schemas.openxmlformats.org/officeDocument/2006/relationships/hyperlink" Target="mailto:komlosi@agr.unideb.hu" TargetMode="External"/><Relationship Id="rId4" Type="http://schemas.openxmlformats.org/officeDocument/2006/relationships/hyperlink" Target="mailto:pp@georgikon.hu" TargetMode="External"/><Relationship Id="rId5" Type="http://schemas.openxmlformats.org/officeDocument/2006/relationships/hyperlink" Target="mailto:urbanyi.bela@mkk.szie.hu" TargetMode="External"/><Relationship Id="rId6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mailto:szabo.ferenc@sze.hu" TargetMode="External"/><Relationship Id="rId2" Type="http://schemas.openxmlformats.org/officeDocument/2006/relationships/hyperlink" Target="mailto:nagyne.kiszlinger.henrietta@uni-mate.hu" TargetMode="External"/><Relationship Id="rId3" Type="http://schemas.openxmlformats.org/officeDocument/2006/relationships/hyperlink" Target="mailto:czegledi@agr.unideb.hu" TargetMode="External"/><Relationship Id="rId4" Type="http://schemas.openxmlformats.org/officeDocument/2006/relationships/hyperlink" Target="mailto:zenke.petra@univet.hu" TargetMode="External"/><Relationship Id="rId5" Type="http://schemas.openxmlformats.org/officeDocument/2006/relationships/hyperlink" Target="mailto:javor@agr.unideb.hu" TargetMode="External"/><Relationship Id="rId6" Type="http://schemas.openxmlformats.org/officeDocument/2006/relationships/hyperlink" Target="mailto:poti.peter@mkk.szie.hu" TargetMode="External"/><Relationship Id="rId7" Type="http://schemas.openxmlformats.org/officeDocument/2006/relationships/hyperlink" Target="mailto:gulyas.laszlo@sze.hu" TargetMode="External"/><Relationship Id="rId8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mailto:janoska.ferenc@uni-sopron.hu" TargetMode="External"/><Relationship Id="rId2" Type="http://schemas.openxmlformats.org/officeDocument/2006/relationships/hyperlink" Target="mailto:molnargabor@uni.sapientia.ro" TargetMode="External"/><Relationship Id="rId3" Type="http://schemas.openxmlformats.org/officeDocument/2006/relationships/hyperlink" Target="mailto:szmolkapeter@uni.sapientia.ro" TargetMode="External"/><Relationship Id="rId4" Type="http://schemas.openxmlformats.org/officeDocument/2006/relationships/hyperlink" Target="mailto:titkarsag@sefag.hu" TargetMode="External"/><Relationship Id="rId5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://krisch.mk.u-szeged.hu/" TargetMode="External"/><Relationship Id="rId2" Type="http://schemas.openxmlformats.org/officeDocument/2006/relationships/hyperlink" Target="mailto:vargane.visi.eva@uni-mate.hu" TargetMode="External"/><Relationship Id="rId3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mailto:Balla.Csaba@etk.szie.hu" TargetMode="External"/><Relationship Id="rId2" Type="http://schemas.openxmlformats.org/officeDocument/2006/relationships/hyperlink" Target="mailto:molnoseva@uni.sapientia.ro" TargetMode="External"/><Relationship Id="rId3" Type="http://schemas.openxmlformats.org/officeDocument/2006/relationships/hyperlink" Target="mailto:czipa@agr.unideb.hu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mailto:kovacs.attila@sze.hu" TargetMode="External"/><Relationship Id="rId2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mailto:simonne.sarkadi.livia@uni-mate.hu" TargetMode="External"/><Relationship Id="rId2" Type="http://schemas.openxmlformats.org/officeDocument/2006/relationships/hyperlink" Target="mailto:kovacsb@agr.unideb.hu" TargetMode="External"/><Relationship Id="rId3" Type="http://schemas.openxmlformats.org/officeDocument/2006/relationships/hyperlink" Target="mailto:benkoiandreabarbara@uni.sapientia.ro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mailto:jrezessy@gmail.com" TargetMode="External"/><Relationship Id="rId2" Type="http://schemas.openxmlformats.org/officeDocument/2006/relationships/hyperlink" Target="mailto:lugasi.andrea@uni-bge.hu" TargetMode="External"/><Relationship Id="rId3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hyperlink" Target="mailto:korbulyjanos@gmail.com" TargetMode="External"/><Relationship Id="rId2" Type="http://schemas.openxmlformats.org/officeDocument/2006/relationships/hyperlink" Target="mailto:bandijattila@gmail.com" TargetMode="External"/><Relationship Id="rId3" Type="http://schemas.openxmlformats.org/officeDocument/2006/relationships/hyperlink" Target="mailto:fuloparpad@uni.sapientia.ro" TargetMode="External"/><Relationship Id="rId4" Type="http://schemas.openxmlformats.org/officeDocument/2006/relationships/hyperlink" Target="mailto:szalay.laszlo@uni-mate.hu" TargetMode="External"/><Relationship Id="rId5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hyperlink" Target="mailto:csaba.szamosi.81@gmail.com" TargetMode="External"/><Relationship Id="rId2" Type="http://schemas.openxmlformats.org/officeDocument/2006/relationships/hyperlink" Target="mailto:ombodi.attila@uni-mate.hu" TargetMode="External"/><Relationship Id="rId3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hyperlink" Target="mailto:tamas@agr.unideb.hu" TargetMode="External"/><Relationship Id="rId2" Type="http://schemas.openxmlformats.org/officeDocument/2006/relationships/hyperlink" Target="mailto:maraz.anna@uni-mate.hu" TargetMode="External"/><Relationship Id="rId3" Type="http://schemas.openxmlformats.org/officeDocument/2006/relationships/hyperlink" Target="mailto:simon.laszlo@nye.hu" TargetMode="External"/><Relationship Id="rId4" Type="http://schemas.openxmlformats.org/officeDocument/2006/relationships/hyperlink" Target="mailto:mayer.zoltan@uni-mate.hu" TargetMode="External"/><Relationship Id="rId5" Type="http://schemas.openxmlformats.org/officeDocument/2006/relationships/hyperlink" Target="mailto:Posta.Katalin@mkk.szie.hu" TargetMode="External"/><Relationship Id="rId6" Type="http://schemas.openxmlformats.org/officeDocument/2006/relationships/hyperlink" Target="mailto:szekacs.andras@uni-mate.hu" TargetMode="External"/><Relationship Id="rId7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hyperlink" Target="mailto:szabolcsy@agr.unideb.hu" TargetMode="External"/><Relationship Id="rId2" Type="http://schemas.openxmlformats.org/officeDocument/2006/relationships/hyperlink" Target="mailto:czobel.szilard.endre@szte.hu" TargetMode="External"/><Relationship Id="rId3" Type="http://schemas.openxmlformats.org/officeDocument/2006/relationships/hyperlink" Target="mailto:sramko.gabor@science.unideb.hu" TargetMode="External"/><Relationship Id="rId4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hyperlink" Target="mailto:pepopeter@agr.unideb.hu" TargetMode="External"/><Relationship Id="rId2" Type="http://schemas.openxmlformats.org/officeDocument/2006/relationships/hyperlink" Target="mailto:hoffmann.richard@uni-mate.hu" TargetMode="External"/><Relationship Id="rId3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hyperlink" Target="mailto:palkovics.laszlo.amand@sze.hu" TargetMode="External"/><Relationship Id="rId2" Type="http://schemas.openxmlformats.org/officeDocument/2006/relationships/hyperlink" Target="mailto:karacsony.zoltan@uni-eszterhazy.hu" TargetMode="External"/><Relationship Id="rId3" Type="http://schemas.openxmlformats.org/officeDocument/2006/relationships/hyperlink" Target="mailto:radocz@agr.unideb.hu" TargetMode="External"/><Relationship Id="rId4" Type="http://schemas.openxmlformats.org/officeDocument/2006/relationships/hyperlink" Target="mailto:schwarzinger@atk.hu" TargetMode="External"/><Relationship Id="rId5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hyperlink" Target="mailto:varallyay.eva@uni-mate.hu" TargetMode="External"/><Relationship Id="rId2" Type="http://schemas.openxmlformats.org/officeDocument/2006/relationships/hyperlink" Target="mailto:nagy.geza@pannonanalitikakft.hu" TargetMode="External"/><Relationship Id="rId3" Type="http://schemas.openxmlformats.org/officeDocument/2006/relationships/hyperlink" Target="mailto:schwarzinger@atk.hu" TargetMode="External"/><Relationship Id="rId4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hyperlink" Target="mailto:balaslangela@uni.sapientia.ro" TargetMode="External"/><Relationship Id="rId2" Type="http://schemas.openxmlformats.org/officeDocument/2006/relationships/hyperlink" Target="mailto:abraham.rita@sze.hu" TargetMode="External"/><Relationship Id="rId3" Type="http://schemas.openxmlformats.org/officeDocument/2006/relationships/hyperlink" Target="mailto:abraham.rita@sze.hu" TargetMode="External"/><Relationship Id="rId4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hyperlink" Target="mailto:hanyecz.katalin.anna@uni-mate.hu" TargetMode="External"/><Relationship Id="rId2" Type="http://schemas.openxmlformats.org/officeDocument/2006/relationships/hyperlink" Target="mailto:ildiko.lihat@gmail.com" TargetMode="External"/><Relationship Id="rId3" Type="http://schemas.openxmlformats.org/officeDocument/2006/relationships/hyperlink" Target="mailto:bathoryne.nagy.ildiko.reka@uni-mate.hu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hyperlink" Target="about:blank" TargetMode="External"/><Relationship Id="rId2" Type="http://schemas.openxmlformats.org/officeDocument/2006/relationships/hyperlink" Target="mailto:toth.tamas@sze.hu" TargetMode="External"/><Relationship Id="rId3" Type="http://schemas.openxmlformats.org/officeDocument/2006/relationships/hyperlink" Target="mailto:tossenberger.janos@sze.hu" TargetMode="External"/><Relationship Id="rId4" Type="http://schemas.openxmlformats.org/officeDocument/2006/relationships/hyperlink" Target="mailto:zsedely.eszter@sze.hu" TargetMode="External"/><Relationship Id="rId5" Type="http://schemas.openxmlformats.org/officeDocument/2006/relationships/hyperlink" Target="mailto:szucsne@mgk.u-szeged.hu" TargetMode="External"/><Relationship Id="rId6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hyperlink" Target="mailto:seres.aniko@uni-mate.hu" TargetMode="External"/><Relationship Id="rId2" Type="http://schemas.openxmlformats.org/officeDocument/2006/relationships/hyperlink" Target="mailto:gyurep@agr.unideb.hu" TargetMode="External"/><Relationship Id="rId3" Type="http://schemas.openxmlformats.org/officeDocument/2006/relationships/hyperlink" Target="mailto:herenyi.marton.farkas@uni-mate.hu" TargetMode="External"/><Relationship Id="rId4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hyperlink" Target="http://szveresagr.unideb.hu/" TargetMode="External"/><Relationship Id="rId2" Type="http://schemas.openxmlformats.org/officeDocument/2006/relationships/hyperlink" Target="mailto:rimimre@gmail.com" TargetMode="External"/><Relationship Id="rId3" Type="http://schemas.openxmlformats.org/officeDocument/2006/relationships/hyperlink" Target="mailto:abodeva@uni.sapientia.ro" TargetMode="External"/><Relationship Id="rId4" Type="http://schemas.openxmlformats.org/officeDocument/2006/relationships/hyperlink" Target="mailto:Hubayne.Horvath.Nora@uni-mate.hu" TargetMode="External"/><Relationship Id="rId5" Type="http://schemas.openxmlformats.org/officeDocument/2006/relationships/hyperlink" Target="mailto:nyizsalovszki.rita@uni-eszterhazy.hu" TargetMode="External"/><Relationship Id="rId6" Type="http://schemas.openxmlformats.org/officeDocument/2006/relationships/hyperlink" Target="mailto:pinke.gyula@sze.hu" TargetMode="External"/><Relationship Id="rId7" Type="http://schemas.openxmlformats.org/officeDocument/2006/relationships/hyperlink" Target="mailto:salata.denes@uni-mate.hu" TargetMode="External"/><Relationship Id="rId8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mailto:soos.mihaly@econ.unideb.hu" TargetMode="External"/><Relationship Id="rId2" Type="http://schemas.openxmlformats.org/officeDocument/2006/relationships/hyperlink" Target="mailto:barabasnorbert@uni.sapientia.ro" TargetMode="External"/><Relationship Id="rId3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mailto:csaba.forgacs@uni-corvinus.hu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mailto:jozsef.toth@uni-corvinus.hu" TargetMode="External"/><Relationship Id="rId2" Type="http://schemas.openxmlformats.org/officeDocument/2006/relationships/hyperlink" Target="mailto:szollosi.laszlo@econ.unideb.hu" TargetMode="External"/><Relationship Id="rId3" Type="http://schemas.openxmlformats.org/officeDocument/2006/relationships/hyperlink" Target="mailto:farkas.tibor@uni-mate.hu" TargetMode="External"/><Relationship Id="rId4" Type="http://schemas.openxmlformats.org/officeDocument/2006/relationships/hyperlink" Target="mailto:v.endre@ms.sapientia.ro" TargetMode="External"/><Relationship Id="rId5" Type="http://schemas.openxmlformats.org/officeDocument/2006/relationships/hyperlink" Target="mailto:bothemese@uni.spaientia.ro" TargetMode="External"/><Relationship Id="rId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mailto:szabog@gde.hu" TargetMode="External"/><Relationship Id="rId2" Type="http://schemas.openxmlformats.org/officeDocument/2006/relationships/hyperlink" Target="mailto:varallyai.laszlo@econ.unideb.hu" TargetMode="External"/><Relationship Id="rId3" Type="http://schemas.openxmlformats.org/officeDocument/2006/relationships/hyperlink" Target="mailto:szilagyi.robert@econ.unideb.hu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kuszaagr.unideb.hu/" TargetMode="External"/><Relationship Id="rId2" Type="http://schemas.openxmlformats.org/officeDocument/2006/relationships/hyperlink" Target="mailto:gaspardy.andras@univet.hu" TargetMode="External"/><Relationship Id="rId3" Type="http://schemas.openxmlformats.org/officeDocument/2006/relationships/hyperlink" Target="mailto:tempfli.karoly@sze.hu" TargetMode="External"/><Relationship Id="rId4" Type="http://schemas.openxmlformats.org/officeDocument/2006/relationships/hyperlink" Target="mailto:hoffmann.orsolya.ivett@uni-mate.hu" TargetMode="External"/><Relationship Id="rId5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mailto:Kovacs.Melinda@szie.hu" TargetMode="External"/><Relationship Id="rId2" Type="http://schemas.openxmlformats.org/officeDocument/2006/relationships/hyperlink" Target="mailto:bartha.tibor@univet.hu" TargetMode="External"/><Relationship Id="rId3" Type="http://schemas.openxmlformats.org/officeDocument/2006/relationships/hyperlink" Target="mailto:kocsisne.graff.myrtill@mgk.u-szeged.hu" TargetMode="External"/><Relationship Id="rId4" Type="http://schemas.openxmlformats.org/officeDocument/2006/relationships/hyperlink" Target="mailto:febel.hedvig@univet.hu" TargetMode="External"/><Relationship Id="rId5" Type="http://schemas.openxmlformats.org/officeDocument/2006/relationships/hyperlink" Target="mailto:jerzsele.akos@univet.hu" TargetMode="External"/><Relationship Id="rId6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mailto:husveth@georgikon.hu" TargetMode="External"/><Relationship Id="rId2" Type="http://schemas.openxmlformats.org/officeDocument/2006/relationships/hyperlink" Target="mailto:egri.borisz@ga.sze.hu" TargetMode="External"/><Relationship Id="rId3" Type="http://schemas.openxmlformats.org/officeDocument/2006/relationships/hyperlink" Target="mailto:galfi.peter@univet.hu" TargetMode="External"/><Relationship Id="rId4" Type="http://schemas.openxmlformats.org/officeDocument/2006/relationships/hyperlink" Target="mailto:ratky.jozsef@univet.hu" TargetMode="External"/><Relationship Id="rId5" Type="http://schemas.openxmlformats.org/officeDocument/2006/relationships/hyperlink" Target="mailto:zsarnovszky.attila@uni-mate.hu" TargetMode="External"/><Relationship Id="rId6" Type="http://schemas.openxmlformats.org/officeDocument/2006/relationships/hyperlink" Target="mailto:bardos.laszlo@mkk.szie.hu" TargetMode="External"/><Relationship Id="rId7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5.38"/>
    <col customWidth="1" min="3" max="3" width="8.38"/>
    <col customWidth="1" min="4" max="4" width="7.38"/>
    <col customWidth="1" min="5" max="5" width="26.38"/>
    <col customWidth="1" min="6" max="6" width="17.38"/>
    <col customWidth="1" min="7" max="7" width="60.38"/>
    <col customWidth="1" min="8" max="8" width="12.38"/>
    <col customWidth="1" min="9" max="9" width="48.38"/>
    <col customWidth="1" min="10" max="27" width="6.38"/>
  </cols>
  <sheetData>
    <row r="1" ht="39.75" customHeight="1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8.5" customHeight="1">
      <c r="A2" s="5" t="s">
        <v>9</v>
      </c>
      <c r="B2" s="6">
        <v>1.0</v>
      </c>
      <c r="C2" s="7"/>
      <c r="D2" s="6">
        <v>7.0</v>
      </c>
      <c r="E2" s="8" t="s">
        <v>10</v>
      </c>
      <c r="F2" s="9" t="s">
        <v>11</v>
      </c>
      <c r="G2" s="10" t="s">
        <v>12</v>
      </c>
      <c r="H2" s="9" t="s">
        <v>13</v>
      </c>
      <c r="I2" s="9" t="s">
        <v>14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28.5" customHeight="1">
      <c r="A3" s="11">
        <v>11.0</v>
      </c>
      <c r="B3" s="12">
        <v>2.0</v>
      </c>
      <c r="C3" s="13"/>
      <c r="D3" s="6">
        <v>22.0</v>
      </c>
      <c r="E3" s="8" t="s">
        <v>15</v>
      </c>
      <c r="F3" s="9" t="s">
        <v>16</v>
      </c>
      <c r="G3" s="10" t="s">
        <v>17</v>
      </c>
      <c r="H3" s="9" t="s">
        <v>18</v>
      </c>
      <c r="I3" s="9" t="s">
        <v>19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27.75" customHeight="1">
      <c r="A4" s="14"/>
      <c r="B4" s="12">
        <v>3.0</v>
      </c>
      <c r="C4" s="13"/>
      <c r="D4" s="6">
        <v>91.0</v>
      </c>
      <c r="E4" s="8" t="s">
        <v>10</v>
      </c>
      <c r="F4" s="15" t="s">
        <v>20</v>
      </c>
      <c r="G4" s="15" t="s">
        <v>21</v>
      </c>
      <c r="H4" s="15" t="s">
        <v>22</v>
      </c>
      <c r="I4" s="15" t="s">
        <v>23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21.0" customHeight="1">
      <c r="A5" s="14"/>
      <c r="B5" s="12">
        <v>4.0</v>
      </c>
      <c r="C5" s="13"/>
      <c r="D5" s="16">
        <v>92.0</v>
      </c>
      <c r="E5" s="8" t="s">
        <v>10</v>
      </c>
      <c r="F5" s="17" t="s">
        <v>24</v>
      </c>
      <c r="G5" s="17" t="s">
        <v>25</v>
      </c>
      <c r="H5" s="17" t="s">
        <v>13</v>
      </c>
      <c r="I5" s="17" t="s">
        <v>26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27.0" customHeight="1">
      <c r="A6" s="14"/>
      <c r="B6" s="12">
        <v>5.0</v>
      </c>
      <c r="C6" s="13"/>
      <c r="D6" s="6">
        <v>96.0</v>
      </c>
      <c r="E6" s="8" t="s">
        <v>15</v>
      </c>
      <c r="F6" s="9" t="s">
        <v>27</v>
      </c>
      <c r="G6" s="10" t="s">
        <v>28</v>
      </c>
      <c r="H6" s="9" t="s">
        <v>13</v>
      </c>
      <c r="I6" s="9" t="s">
        <v>14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27.0" customHeight="1">
      <c r="A7" s="14"/>
      <c r="B7" s="12">
        <v>6.0</v>
      </c>
      <c r="C7" s="13"/>
      <c r="D7" s="6">
        <v>135.0</v>
      </c>
      <c r="E7" s="8" t="s">
        <v>10</v>
      </c>
      <c r="F7" s="9" t="s">
        <v>29</v>
      </c>
      <c r="G7" s="10" t="s">
        <v>30</v>
      </c>
      <c r="H7" s="9" t="s">
        <v>31</v>
      </c>
      <c r="I7" s="9" t="s">
        <v>32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27.0" customHeight="1">
      <c r="A8" s="14"/>
      <c r="B8" s="12">
        <v>7.0</v>
      </c>
      <c r="C8" s="13"/>
      <c r="D8" s="6">
        <v>218.0</v>
      </c>
      <c r="E8" s="8" t="s">
        <v>15</v>
      </c>
      <c r="F8" s="9" t="s">
        <v>33</v>
      </c>
      <c r="G8" s="10" t="s">
        <v>34</v>
      </c>
      <c r="H8" s="9" t="s">
        <v>35</v>
      </c>
      <c r="I8" s="9" t="s">
        <v>36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27.0" customHeight="1">
      <c r="A9" s="14"/>
      <c r="B9" s="12">
        <v>8.0</v>
      </c>
      <c r="C9" s="13"/>
      <c r="D9" s="6">
        <v>235.0</v>
      </c>
      <c r="E9" s="8" t="s">
        <v>15</v>
      </c>
      <c r="F9" s="9" t="s">
        <v>37</v>
      </c>
      <c r="G9" s="10" t="s">
        <v>38</v>
      </c>
      <c r="H9" s="9" t="s">
        <v>13</v>
      </c>
      <c r="I9" s="9" t="s">
        <v>39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27.0" customHeight="1">
      <c r="A10" s="14"/>
      <c r="B10" s="12">
        <v>9.0</v>
      </c>
      <c r="C10" s="13"/>
      <c r="D10" s="6">
        <v>255.0</v>
      </c>
      <c r="E10" s="8" t="s">
        <v>15</v>
      </c>
      <c r="F10" s="9" t="s">
        <v>40</v>
      </c>
      <c r="G10" s="10" t="s">
        <v>41</v>
      </c>
      <c r="H10" s="9" t="s">
        <v>13</v>
      </c>
      <c r="I10" s="9" t="s">
        <v>14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27.0" customHeight="1">
      <c r="A11" s="14"/>
      <c r="B11" s="12">
        <v>10.0</v>
      </c>
      <c r="C11" s="13"/>
      <c r="D11" s="6">
        <v>286.0</v>
      </c>
      <c r="E11" s="8" t="s">
        <v>15</v>
      </c>
      <c r="F11" s="9" t="s">
        <v>42</v>
      </c>
      <c r="G11" s="10" t="s">
        <v>43</v>
      </c>
      <c r="H11" s="9" t="s">
        <v>44</v>
      </c>
      <c r="I11" s="9" t="s">
        <v>45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30.75" customHeight="1">
      <c r="A12" s="18"/>
      <c r="B12" s="12">
        <v>11.0</v>
      </c>
      <c r="C12" s="19"/>
      <c r="D12" s="6">
        <v>304.0</v>
      </c>
      <c r="E12" s="8" t="s">
        <v>15</v>
      </c>
      <c r="F12" s="9" t="s">
        <v>46</v>
      </c>
      <c r="G12" s="10" t="s">
        <v>47</v>
      </c>
      <c r="H12" s="9" t="s">
        <v>31</v>
      </c>
      <c r="I12" s="9" t="s">
        <v>48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27.0" customHeight="1">
      <c r="A14" s="11" t="s">
        <v>49</v>
      </c>
      <c r="B14" s="6">
        <v>1.0</v>
      </c>
      <c r="C14" s="6"/>
      <c r="D14" s="6">
        <v>47.0</v>
      </c>
      <c r="E14" s="8" t="s">
        <v>15</v>
      </c>
      <c r="F14" s="9" t="s">
        <v>50</v>
      </c>
      <c r="G14" s="10" t="s">
        <v>51</v>
      </c>
      <c r="H14" s="9" t="s">
        <v>13</v>
      </c>
      <c r="I14" s="9" t="s">
        <v>14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24.75" customHeight="1">
      <c r="A15" s="11">
        <v>10.0</v>
      </c>
      <c r="B15" s="12">
        <v>2.0</v>
      </c>
      <c r="C15" s="19"/>
      <c r="D15" s="16">
        <v>66.0</v>
      </c>
      <c r="E15" s="21" t="s">
        <v>52</v>
      </c>
      <c r="F15" s="17" t="s">
        <v>53</v>
      </c>
      <c r="G15" s="22" t="s">
        <v>54</v>
      </c>
      <c r="H15" s="17" t="s">
        <v>55</v>
      </c>
      <c r="I15" s="17" t="s">
        <v>56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24.75" customHeight="1">
      <c r="A16" s="14"/>
      <c r="B16" s="12">
        <v>3.0</v>
      </c>
      <c r="C16" s="19"/>
      <c r="D16" s="16">
        <v>73.0</v>
      </c>
      <c r="E16" s="9" t="s">
        <v>15</v>
      </c>
      <c r="F16" s="9" t="s">
        <v>57</v>
      </c>
      <c r="G16" s="10" t="s">
        <v>58</v>
      </c>
      <c r="H16" s="9" t="s">
        <v>44</v>
      </c>
      <c r="I16" s="9" t="s">
        <v>59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24.75" customHeight="1">
      <c r="A17" s="14"/>
      <c r="B17" s="12">
        <v>4.0</v>
      </c>
      <c r="C17" s="19"/>
      <c r="D17" s="16">
        <v>84.0</v>
      </c>
      <c r="E17" s="9" t="s">
        <v>15</v>
      </c>
      <c r="F17" s="9" t="s">
        <v>60</v>
      </c>
      <c r="G17" s="10" t="s">
        <v>61</v>
      </c>
      <c r="H17" s="9" t="s">
        <v>35</v>
      </c>
      <c r="I17" s="9" t="s">
        <v>62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38.25" customHeight="1">
      <c r="A18" s="14"/>
      <c r="B18" s="12">
        <v>5.0</v>
      </c>
      <c r="C18" s="13"/>
      <c r="D18" s="16">
        <v>103.0</v>
      </c>
      <c r="E18" s="9" t="s">
        <v>10</v>
      </c>
      <c r="F18" s="9" t="s">
        <v>63</v>
      </c>
      <c r="G18" s="10" t="s">
        <v>64</v>
      </c>
      <c r="H18" s="9" t="s">
        <v>22</v>
      </c>
      <c r="I18" s="9" t="s">
        <v>65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24.75" customHeight="1">
      <c r="A19" s="14"/>
      <c r="B19" s="12">
        <v>6.0</v>
      </c>
      <c r="C19" s="19"/>
      <c r="D19" s="6">
        <v>133.0</v>
      </c>
      <c r="E19" s="8" t="s">
        <v>66</v>
      </c>
      <c r="F19" s="9" t="s">
        <v>67</v>
      </c>
      <c r="G19" s="10" t="s">
        <v>68</v>
      </c>
      <c r="H19" s="9" t="s">
        <v>35</v>
      </c>
      <c r="I19" s="9" t="s">
        <v>69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30.0" customHeight="1">
      <c r="A20" s="14"/>
      <c r="B20" s="12">
        <v>7.0</v>
      </c>
      <c r="C20" s="19"/>
      <c r="D20" s="6">
        <v>182.0</v>
      </c>
      <c r="E20" s="8" t="s">
        <v>52</v>
      </c>
      <c r="F20" s="8" t="s">
        <v>70</v>
      </c>
      <c r="G20" s="23" t="s">
        <v>71</v>
      </c>
      <c r="H20" s="8" t="s">
        <v>55</v>
      </c>
      <c r="I20" s="8" t="s">
        <v>72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30.0" customHeight="1">
      <c r="A21" s="14"/>
      <c r="B21" s="12">
        <v>8.0</v>
      </c>
      <c r="C21" s="19"/>
      <c r="D21" s="6">
        <v>249.0</v>
      </c>
      <c r="E21" s="8" t="s">
        <v>73</v>
      </c>
      <c r="F21" s="9" t="s">
        <v>74</v>
      </c>
      <c r="G21" s="10" t="s">
        <v>75</v>
      </c>
      <c r="H21" s="9" t="s">
        <v>55</v>
      </c>
      <c r="I21" s="9" t="s">
        <v>76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30.0" customHeight="1">
      <c r="A22" s="14"/>
      <c r="B22" s="12">
        <v>9.0</v>
      </c>
      <c r="C22" s="19"/>
      <c r="D22" s="16">
        <v>89.0</v>
      </c>
      <c r="E22" s="9" t="s">
        <v>10</v>
      </c>
      <c r="F22" s="24" t="s">
        <v>77</v>
      </c>
      <c r="G22" s="24" t="s">
        <v>78</v>
      </c>
      <c r="H22" s="24" t="s">
        <v>13</v>
      </c>
      <c r="I22" s="24" t="s">
        <v>14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38.25" customHeight="1">
      <c r="A23" s="18"/>
      <c r="B23" s="12">
        <v>10.0</v>
      </c>
      <c r="C23" s="13"/>
      <c r="D23" s="16">
        <v>161.0</v>
      </c>
      <c r="E23" s="21" t="s">
        <v>52</v>
      </c>
      <c r="F23" s="25" t="s">
        <v>79</v>
      </c>
      <c r="G23" s="25" t="s">
        <v>80</v>
      </c>
      <c r="H23" s="25" t="s">
        <v>55</v>
      </c>
      <c r="I23" s="25" t="s">
        <v>81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33.0" customHeight="1">
      <c r="A24" s="26"/>
      <c r="B24" s="27"/>
      <c r="C24" s="3"/>
      <c r="D24" s="27"/>
      <c r="E24" s="4"/>
      <c r="F24" s="28"/>
      <c r="G24" s="28"/>
      <c r="H24" s="28"/>
      <c r="I24" s="2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38.25" customHeight="1">
      <c r="A25" s="6" t="s">
        <v>82</v>
      </c>
      <c r="B25" s="6">
        <v>1.0</v>
      </c>
      <c r="C25" s="16"/>
      <c r="D25" s="16">
        <v>49.0</v>
      </c>
      <c r="E25" s="21" t="s">
        <v>10</v>
      </c>
      <c r="F25" s="21" t="s">
        <v>83</v>
      </c>
      <c r="G25" s="29" t="s">
        <v>84</v>
      </c>
      <c r="H25" s="21" t="s">
        <v>13</v>
      </c>
      <c r="I25" s="21" t="s">
        <v>26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38.25" customHeight="1">
      <c r="A26" s="27">
        <v>12.0</v>
      </c>
      <c r="B26" s="6">
        <v>2.0</v>
      </c>
      <c r="C26" s="13"/>
      <c r="D26" s="16">
        <v>74.0</v>
      </c>
      <c r="E26" s="21" t="s">
        <v>52</v>
      </c>
      <c r="F26" s="30" t="s">
        <v>85</v>
      </c>
      <c r="G26" s="30" t="s">
        <v>86</v>
      </c>
      <c r="H26" s="30" t="s">
        <v>87</v>
      </c>
      <c r="I26" s="30" t="s">
        <v>88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38.25" customHeight="1">
      <c r="A27" s="26"/>
      <c r="B27" s="6">
        <v>3.0</v>
      </c>
      <c r="C27" s="13"/>
      <c r="D27" s="16">
        <v>78.0</v>
      </c>
      <c r="E27" s="9" t="s">
        <v>52</v>
      </c>
      <c r="F27" s="9" t="s">
        <v>89</v>
      </c>
      <c r="G27" s="10" t="s">
        <v>90</v>
      </c>
      <c r="H27" s="9" t="s">
        <v>91</v>
      </c>
      <c r="I27" s="9" t="s">
        <v>92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38.25" customHeight="1">
      <c r="A28" s="26"/>
      <c r="B28" s="6">
        <v>4.0</v>
      </c>
      <c r="C28" s="13"/>
      <c r="D28" s="16">
        <v>82.0</v>
      </c>
      <c r="E28" s="21" t="s">
        <v>52</v>
      </c>
      <c r="F28" s="21" t="s">
        <v>93</v>
      </c>
      <c r="G28" s="29" t="s">
        <v>94</v>
      </c>
      <c r="H28" s="21" t="s">
        <v>55</v>
      </c>
      <c r="I28" s="21" t="s">
        <v>95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38.25" customHeight="1">
      <c r="A29" s="26"/>
      <c r="B29" s="6">
        <v>5.0</v>
      </c>
      <c r="C29" s="13"/>
      <c r="D29" s="16">
        <v>99.0</v>
      </c>
      <c r="E29" s="9" t="s">
        <v>52</v>
      </c>
      <c r="F29" s="9" t="s">
        <v>96</v>
      </c>
      <c r="G29" s="10" t="s">
        <v>97</v>
      </c>
      <c r="H29" s="9" t="s">
        <v>55</v>
      </c>
      <c r="I29" s="9" t="s">
        <v>98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38.25" customHeight="1">
      <c r="A30" s="26"/>
      <c r="B30" s="6">
        <v>6.0</v>
      </c>
      <c r="C30" s="13"/>
      <c r="D30" s="16">
        <v>117.0</v>
      </c>
      <c r="E30" s="21" t="s">
        <v>52</v>
      </c>
      <c r="F30" s="21" t="s">
        <v>99</v>
      </c>
      <c r="G30" s="29" t="s">
        <v>100</v>
      </c>
      <c r="H30" s="21" t="s">
        <v>55</v>
      </c>
      <c r="I30" s="21" t="s">
        <v>101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38.25" customHeight="1">
      <c r="A31" s="26"/>
      <c r="B31" s="6">
        <v>7.0</v>
      </c>
      <c r="C31" s="13"/>
      <c r="D31" s="16">
        <v>127.0</v>
      </c>
      <c r="E31" s="9" t="s">
        <v>52</v>
      </c>
      <c r="F31" s="9" t="s">
        <v>102</v>
      </c>
      <c r="G31" s="10" t="s">
        <v>103</v>
      </c>
      <c r="H31" s="9" t="s">
        <v>18</v>
      </c>
      <c r="I31" s="9" t="s">
        <v>104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38.25" customHeight="1">
      <c r="A32" s="26"/>
      <c r="B32" s="6">
        <v>8.0</v>
      </c>
      <c r="C32" s="13"/>
      <c r="D32" s="16">
        <v>153.0</v>
      </c>
      <c r="E32" s="9" t="s">
        <v>52</v>
      </c>
      <c r="F32" s="9" t="s">
        <v>105</v>
      </c>
      <c r="G32" s="10" t="s">
        <v>106</v>
      </c>
      <c r="H32" s="9" t="s">
        <v>107</v>
      </c>
      <c r="I32" s="9" t="s">
        <v>108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38.25" customHeight="1">
      <c r="A33" s="26"/>
      <c r="B33" s="6">
        <v>9.0</v>
      </c>
      <c r="C33" s="13"/>
      <c r="D33" s="16">
        <v>155.0</v>
      </c>
      <c r="E33" s="21" t="s">
        <v>10</v>
      </c>
      <c r="F33" s="21" t="s">
        <v>109</v>
      </c>
      <c r="G33" s="29" t="s">
        <v>110</v>
      </c>
      <c r="H33" s="21" t="s">
        <v>22</v>
      </c>
      <c r="I33" s="21" t="s">
        <v>111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38.25" customHeight="1">
      <c r="A34" s="26"/>
      <c r="B34" s="6">
        <v>10.0</v>
      </c>
      <c r="C34" s="13"/>
      <c r="D34" s="16">
        <v>176.0</v>
      </c>
      <c r="E34" s="9" t="s">
        <v>10</v>
      </c>
      <c r="F34" s="9" t="s">
        <v>112</v>
      </c>
      <c r="G34" s="10" t="s">
        <v>113</v>
      </c>
      <c r="H34" s="9" t="s">
        <v>114</v>
      </c>
      <c r="I34" s="9" t="s">
        <v>115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38.25" customHeight="1">
      <c r="A35" s="26"/>
      <c r="B35" s="6">
        <v>11.0</v>
      </c>
      <c r="C35" s="13"/>
      <c r="D35" s="16">
        <v>192.0</v>
      </c>
      <c r="E35" s="9" t="s">
        <v>52</v>
      </c>
      <c r="F35" s="9" t="s">
        <v>116</v>
      </c>
      <c r="G35" s="10" t="s">
        <v>117</v>
      </c>
      <c r="H35" s="9" t="s">
        <v>55</v>
      </c>
      <c r="I35" s="9" t="s">
        <v>81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35.25" customHeight="1">
      <c r="A36" s="26"/>
      <c r="B36" s="6">
        <v>12.0</v>
      </c>
      <c r="C36" s="19"/>
      <c r="D36" s="16">
        <v>303.0</v>
      </c>
      <c r="E36" s="9" t="s">
        <v>52</v>
      </c>
      <c r="F36" s="9" t="s">
        <v>118</v>
      </c>
      <c r="G36" s="10" t="s">
        <v>119</v>
      </c>
      <c r="H36" s="9" t="s">
        <v>87</v>
      </c>
      <c r="I36" s="9" t="s">
        <v>120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27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ht="34.5" customHeight="1">
      <c r="A38" s="16" t="s">
        <v>121</v>
      </c>
      <c r="B38" s="6">
        <v>1.0</v>
      </c>
      <c r="C38" s="6"/>
      <c r="D38" s="16">
        <v>42.0</v>
      </c>
      <c r="E38" s="9" t="s">
        <v>121</v>
      </c>
      <c r="F38" s="9" t="s">
        <v>122</v>
      </c>
      <c r="G38" s="9" t="s">
        <v>123</v>
      </c>
      <c r="H38" s="9" t="s">
        <v>124</v>
      </c>
      <c r="I38" s="9" t="s">
        <v>125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33.0" customHeight="1">
      <c r="A39" s="31">
        <v>12.0</v>
      </c>
      <c r="B39" s="6">
        <v>2.0</v>
      </c>
      <c r="C39" s="13"/>
      <c r="D39" s="16">
        <v>70.0</v>
      </c>
      <c r="E39" s="9" t="s">
        <v>126</v>
      </c>
      <c r="F39" s="9" t="s">
        <v>127</v>
      </c>
      <c r="G39" s="9" t="s">
        <v>128</v>
      </c>
      <c r="H39" s="9" t="s">
        <v>129</v>
      </c>
      <c r="I39" s="9" t="s">
        <v>130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27.0" customHeight="1">
      <c r="A40" s="26"/>
      <c r="B40" s="6">
        <v>3.0</v>
      </c>
      <c r="C40" s="13"/>
      <c r="D40" s="16">
        <v>98.0</v>
      </c>
      <c r="E40" s="9" t="s">
        <v>126</v>
      </c>
      <c r="F40" s="9" t="s">
        <v>131</v>
      </c>
      <c r="G40" s="9" t="s">
        <v>132</v>
      </c>
      <c r="H40" s="9" t="s">
        <v>133</v>
      </c>
      <c r="I40" s="9" t="s">
        <v>134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27.0" customHeight="1">
      <c r="A41" s="26"/>
      <c r="B41" s="6">
        <v>4.0</v>
      </c>
      <c r="C41" s="13"/>
      <c r="D41" s="16">
        <v>116.0</v>
      </c>
      <c r="E41" s="9" t="s">
        <v>121</v>
      </c>
      <c r="F41" s="9" t="s">
        <v>135</v>
      </c>
      <c r="G41" s="9" t="s">
        <v>136</v>
      </c>
      <c r="H41" s="9" t="s">
        <v>137</v>
      </c>
      <c r="I41" s="9" t="s">
        <v>138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27.0" customHeight="1">
      <c r="A42" s="26"/>
      <c r="B42" s="6">
        <v>5.0</v>
      </c>
      <c r="C42" s="13"/>
      <c r="D42" s="16">
        <v>158.0</v>
      </c>
      <c r="E42" s="9" t="s">
        <v>139</v>
      </c>
      <c r="F42" s="9" t="s">
        <v>140</v>
      </c>
      <c r="G42" s="9" t="s">
        <v>141</v>
      </c>
      <c r="H42" s="9" t="s">
        <v>142</v>
      </c>
      <c r="I42" s="9" t="s">
        <v>143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27.0" customHeight="1">
      <c r="A43" s="26"/>
      <c r="B43" s="6">
        <v>6.0</v>
      </c>
      <c r="C43" s="13"/>
      <c r="D43" s="16">
        <v>232.0</v>
      </c>
      <c r="E43" s="9" t="s">
        <v>144</v>
      </c>
      <c r="F43" s="9" t="s">
        <v>145</v>
      </c>
      <c r="G43" s="9" t="s">
        <v>146</v>
      </c>
      <c r="H43" s="9" t="s">
        <v>147</v>
      </c>
      <c r="I43" s="9" t="s">
        <v>148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27.0" customHeight="1">
      <c r="A44" s="26"/>
      <c r="B44" s="6">
        <v>7.0</v>
      </c>
      <c r="C44" s="13"/>
      <c r="D44" s="16">
        <v>259.0</v>
      </c>
      <c r="E44" s="9" t="s">
        <v>126</v>
      </c>
      <c r="F44" s="9" t="s">
        <v>149</v>
      </c>
      <c r="G44" s="9" t="s">
        <v>150</v>
      </c>
      <c r="H44" s="9" t="s">
        <v>151</v>
      </c>
      <c r="I44" s="9" t="s">
        <v>152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24.0" customHeight="1">
      <c r="A45" s="26"/>
      <c r="B45" s="16">
        <v>8.0</v>
      </c>
      <c r="C45" s="13"/>
      <c r="D45" s="16">
        <v>280.0</v>
      </c>
      <c r="E45" s="21" t="s">
        <v>10</v>
      </c>
      <c r="F45" s="21" t="s">
        <v>153</v>
      </c>
      <c r="G45" s="21" t="s">
        <v>154</v>
      </c>
      <c r="H45" s="21" t="s">
        <v>13</v>
      </c>
      <c r="I45" s="21" t="s">
        <v>155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30.0" customHeight="1">
      <c r="A46" s="26"/>
      <c r="B46" s="6">
        <v>9.0</v>
      </c>
      <c r="C46" s="13"/>
      <c r="D46" s="16">
        <v>294.0</v>
      </c>
      <c r="E46" s="21" t="s">
        <v>156</v>
      </c>
      <c r="F46" s="30" t="s">
        <v>20</v>
      </c>
      <c r="G46" s="30" t="s">
        <v>157</v>
      </c>
      <c r="H46" s="30" t="s">
        <v>22</v>
      </c>
      <c r="I46" s="30" t="s">
        <v>158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33.75" customHeight="1">
      <c r="A47" s="26"/>
      <c r="B47" s="6">
        <v>10.0</v>
      </c>
      <c r="C47" s="19"/>
      <c r="D47" s="16">
        <v>295.0</v>
      </c>
      <c r="E47" s="9" t="s">
        <v>121</v>
      </c>
      <c r="F47" s="9" t="s">
        <v>159</v>
      </c>
      <c r="G47" s="9" t="s">
        <v>160</v>
      </c>
      <c r="H47" s="9" t="s">
        <v>161</v>
      </c>
      <c r="I47" s="9" t="s">
        <v>162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27.75" customHeight="1">
      <c r="A48" s="31"/>
      <c r="B48" s="11">
        <v>11.0</v>
      </c>
      <c r="C48" s="32"/>
      <c r="D48" s="5">
        <v>301.0</v>
      </c>
      <c r="E48" s="33" t="s">
        <v>126</v>
      </c>
      <c r="F48" s="33" t="s">
        <v>163</v>
      </c>
      <c r="G48" s="33" t="s">
        <v>164</v>
      </c>
      <c r="H48" s="33" t="s">
        <v>142</v>
      </c>
      <c r="I48" s="33" t="s">
        <v>143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27.75" customHeight="1">
      <c r="A49" s="31"/>
      <c r="B49" s="6">
        <v>12.0</v>
      </c>
      <c r="C49" s="19"/>
      <c r="D49" s="16">
        <v>305.0</v>
      </c>
      <c r="E49" s="8" t="s">
        <v>165</v>
      </c>
      <c r="F49" s="8" t="s">
        <v>166</v>
      </c>
      <c r="G49" s="8" t="s">
        <v>167</v>
      </c>
      <c r="H49" s="8" t="s">
        <v>168</v>
      </c>
      <c r="I49" s="8" t="s">
        <v>169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24.0" customHeight="1">
      <c r="A50" s="26"/>
      <c r="B50" s="26"/>
      <c r="C50" s="34"/>
      <c r="D50" s="31"/>
      <c r="E50" s="35"/>
      <c r="G50" s="35"/>
      <c r="H50" s="35"/>
      <c r="I50" s="3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27.75" customHeight="1">
      <c r="A51" s="16" t="s">
        <v>170</v>
      </c>
      <c r="B51" s="6">
        <v>1.0</v>
      </c>
      <c r="C51" s="6"/>
      <c r="D51" s="6">
        <v>1.0</v>
      </c>
      <c r="E51" s="8" t="s">
        <v>66</v>
      </c>
      <c r="F51" s="9" t="s">
        <v>171</v>
      </c>
      <c r="G51" s="9" t="s">
        <v>172</v>
      </c>
      <c r="H51" s="9" t="s">
        <v>35</v>
      </c>
      <c r="I51" s="9" t="s">
        <v>173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27.75" customHeight="1">
      <c r="A52" s="27">
        <v>11.0</v>
      </c>
      <c r="B52" s="6">
        <v>2.0</v>
      </c>
      <c r="C52" s="13"/>
      <c r="D52" s="6">
        <v>24.0</v>
      </c>
      <c r="E52" s="8" t="s">
        <v>66</v>
      </c>
      <c r="F52" s="9" t="s">
        <v>174</v>
      </c>
      <c r="G52" s="9" t="s">
        <v>175</v>
      </c>
      <c r="H52" s="9" t="s">
        <v>35</v>
      </c>
      <c r="I52" s="9" t="s">
        <v>176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27.75" customHeight="1">
      <c r="A53" s="26"/>
      <c r="B53" s="6">
        <v>3.0</v>
      </c>
      <c r="C53" s="13"/>
      <c r="D53" s="6">
        <v>61.0</v>
      </c>
      <c r="E53" s="8" t="s">
        <v>66</v>
      </c>
      <c r="F53" s="9" t="s">
        <v>177</v>
      </c>
      <c r="G53" s="9" t="s">
        <v>178</v>
      </c>
      <c r="H53" s="9" t="s">
        <v>35</v>
      </c>
      <c r="I53" s="9" t="s">
        <v>179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27.75" customHeight="1">
      <c r="A54" s="26"/>
      <c r="B54" s="6">
        <v>4.0</v>
      </c>
      <c r="C54" s="13"/>
      <c r="D54" s="6">
        <v>68.0</v>
      </c>
      <c r="E54" s="8" t="s">
        <v>66</v>
      </c>
      <c r="F54" s="9" t="s">
        <v>180</v>
      </c>
      <c r="G54" s="9" t="s">
        <v>181</v>
      </c>
      <c r="H54" s="9" t="s">
        <v>35</v>
      </c>
      <c r="I54" s="9" t="s">
        <v>182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27.75" customHeight="1">
      <c r="A55" s="26"/>
      <c r="B55" s="6">
        <v>5.0</v>
      </c>
      <c r="C55" s="13"/>
      <c r="D55" s="6">
        <v>132.0</v>
      </c>
      <c r="E55" s="8" t="s">
        <v>66</v>
      </c>
      <c r="F55" s="9" t="s">
        <v>183</v>
      </c>
      <c r="G55" s="9" t="s">
        <v>184</v>
      </c>
      <c r="H55" s="9" t="s">
        <v>35</v>
      </c>
      <c r="I55" s="9" t="s">
        <v>185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27.75" customHeight="1">
      <c r="A56" s="26"/>
      <c r="B56" s="6">
        <v>6.0</v>
      </c>
      <c r="C56" s="13"/>
      <c r="D56" s="6">
        <v>137.0</v>
      </c>
      <c r="E56" s="8" t="s">
        <v>66</v>
      </c>
      <c r="F56" s="9" t="s">
        <v>186</v>
      </c>
      <c r="G56" s="9" t="s">
        <v>187</v>
      </c>
      <c r="H56" s="9" t="s">
        <v>35</v>
      </c>
      <c r="I56" s="9" t="s">
        <v>188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27.75" customHeight="1">
      <c r="A57" s="26"/>
      <c r="B57" s="6">
        <v>7.0</v>
      </c>
      <c r="C57" s="13"/>
      <c r="D57" s="6">
        <v>211.0</v>
      </c>
      <c r="E57" s="8" t="s">
        <v>66</v>
      </c>
      <c r="F57" s="9" t="s">
        <v>189</v>
      </c>
      <c r="G57" s="9" t="s">
        <v>190</v>
      </c>
      <c r="H57" s="9" t="s">
        <v>191</v>
      </c>
      <c r="I57" s="9" t="s">
        <v>192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30.75" customHeight="1">
      <c r="A58" s="26"/>
      <c r="B58" s="6">
        <v>8.0</v>
      </c>
      <c r="C58" s="13"/>
      <c r="D58" s="6">
        <v>216.0</v>
      </c>
      <c r="E58" s="8" t="s">
        <v>66</v>
      </c>
      <c r="F58" s="9" t="s">
        <v>193</v>
      </c>
      <c r="G58" s="9" t="s">
        <v>194</v>
      </c>
      <c r="H58" s="9" t="s">
        <v>35</v>
      </c>
      <c r="I58" s="9" t="s">
        <v>195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30.75" customHeight="1">
      <c r="A59" s="26"/>
      <c r="B59" s="6">
        <v>9.0</v>
      </c>
      <c r="C59" s="13"/>
      <c r="D59" s="6">
        <v>217.0</v>
      </c>
      <c r="E59" s="8" t="s">
        <v>66</v>
      </c>
      <c r="F59" s="9" t="s">
        <v>196</v>
      </c>
      <c r="G59" s="9" t="s">
        <v>197</v>
      </c>
      <c r="H59" s="9" t="s">
        <v>35</v>
      </c>
      <c r="I59" s="9" t="s">
        <v>198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30.75" customHeight="1">
      <c r="A60" s="26"/>
      <c r="B60" s="6">
        <v>10.0</v>
      </c>
      <c r="C60" s="13"/>
      <c r="D60" s="6">
        <v>223.0</v>
      </c>
      <c r="E60" s="8" t="s">
        <v>66</v>
      </c>
      <c r="F60" s="9" t="s">
        <v>199</v>
      </c>
      <c r="G60" s="9" t="s">
        <v>200</v>
      </c>
      <c r="H60" s="9" t="s">
        <v>35</v>
      </c>
      <c r="I60" s="9" t="s">
        <v>201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45.0" customHeight="1">
      <c r="A61" s="26"/>
      <c r="B61" s="6">
        <v>11.0</v>
      </c>
      <c r="C61" s="13"/>
      <c r="D61" s="6">
        <v>290.0</v>
      </c>
      <c r="E61" s="8" t="s">
        <v>66</v>
      </c>
      <c r="F61" s="9" t="s">
        <v>202</v>
      </c>
      <c r="G61" s="9" t="s">
        <v>203</v>
      </c>
      <c r="H61" s="9" t="s">
        <v>35</v>
      </c>
      <c r="I61" s="9" t="s">
        <v>204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24.75" customHeight="1">
      <c r="A62" s="26"/>
      <c r="B62" s="26"/>
      <c r="C62" s="34"/>
      <c r="D62" s="27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22.5" customHeight="1">
      <c r="A63" s="6" t="s">
        <v>205</v>
      </c>
      <c r="B63" s="6">
        <v>1.0</v>
      </c>
      <c r="C63" s="6"/>
      <c r="D63" s="6">
        <v>3.0</v>
      </c>
      <c r="E63" s="8" t="s">
        <v>66</v>
      </c>
      <c r="F63" s="9" t="s">
        <v>206</v>
      </c>
      <c r="G63" s="9" t="s">
        <v>207</v>
      </c>
      <c r="H63" s="9" t="s">
        <v>35</v>
      </c>
      <c r="I63" s="9" t="s">
        <v>208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30.0" customHeight="1">
      <c r="A64" s="27">
        <v>13.0</v>
      </c>
      <c r="B64" s="6">
        <v>2.0</v>
      </c>
      <c r="C64" s="13"/>
      <c r="D64" s="6">
        <v>4.0</v>
      </c>
      <c r="E64" s="8" t="s">
        <v>66</v>
      </c>
      <c r="F64" s="9" t="s">
        <v>209</v>
      </c>
      <c r="G64" s="9" t="s">
        <v>210</v>
      </c>
      <c r="H64" s="9" t="s">
        <v>35</v>
      </c>
      <c r="I64" s="9" t="s">
        <v>211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30.0" customHeight="1">
      <c r="A65" s="26"/>
      <c r="B65" s="6">
        <v>3.0</v>
      </c>
      <c r="C65" s="13"/>
      <c r="D65" s="6">
        <v>9.0</v>
      </c>
      <c r="E65" s="8" t="s">
        <v>66</v>
      </c>
      <c r="F65" s="9" t="s">
        <v>212</v>
      </c>
      <c r="G65" s="9" t="s">
        <v>213</v>
      </c>
      <c r="H65" s="9" t="s">
        <v>35</v>
      </c>
      <c r="I65" s="9" t="s">
        <v>214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30.0" customHeight="1">
      <c r="A66" s="26"/>
      <c r="B66" s="6">
        <v>4.0</v>
      </c>
      <c r="C66" s="13"/>
      <c r="D66" s="6">
        <v>168.0</v>
      </c>
      <c r="E66" s="8" t="s">
        <v>66</v>
      </c>
      <c r="F66" s="9" t="s">
        <v>215</v>
      </c>
      <c r="G66" s="9" t="s">
        <v>216</v>
      </c>
      <c r="H66" s="9" t="s">
        <v>35</v>
      </c>
      <c r="I66" s="9" t="s">
        <v>217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30.0" customHeight="1">
      <c r="A67" s="26"/>
      <c r="B67" s="6">
        <v>5.0</v>
      </c>
      <c r="C67" s="13"/>
      <c r="D67" s="6">
        <v>169.0</v>
      </c>
      <c r="E67" s="8" t="s">
        <v>66</v>
      </c>
      <c r="F67" s="9" t="s">
        <v>218</v>
      </c>
      <c r="G67" s="9" t="s">
        <v>219</v>
      </c>
      <c r="H67" s="9" t="s">
        <v>35</v>
      </c>
      <c r="I67" s="9" t="s">
        <v>220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39.75" customHeight="1">
      <c r="A68" s="26"/>
      <c r="B68" s="6">
        <v>6.0</v>
      </c>
      <c r="C68" s="13"/>
      <c r="D68" s="6">
        <v>170.0</v>
      </c>
      <c r="E68" s="8" t="s">
        <v>66</v>
      </c>
      <c r="F68" s="9" t="s">
        <v>221</v>
      </c>
      <c r="G68" s="9" t="s">
        <v>222</v>
      </c>
      <c r="H68" s="9" t="s">
        <v>35</v>
      </c>
      <c r="I68" s="9" t="s">
        <v>223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30.0" customHeight="1">
      <c r="A69" s="26"/>
      <c r="B69" s="6">
        <v>7.0</v>
      </c>
      <c r="C69" s="13"/>
      <c r="D69" s="6">
        <v>171.0</v>
      </c>
      <c r="E69" s="8" t="s">
        <v>66</v>
      </c>
      <c r="F69" s="9" t="s">
        <v>224</v>
      </c>
      <c r="G69" s="9" t="s">
        <v>225</v>
      </c>
      <c r="H69" s="9" t="s">
        <v>35</v>
      </c>
      <c r="I69" s="9" t="s">
        <v>226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30.0" customHeight="1">
      <c r="A70" s="26"/>
      <c r="B70" s="6">
        <v>8.0</v>
      </c>
      <c r="C70" s="13"/>
      <c r="D70" s="6">
        <v>173.0</v>
      </c>
      <c r="E70" s="8" t="s">
        <v>66</v>
      </c>
      <c r="F70" s="9" t="s">
        <v>227</v>
      </c>
      <c r="G70" s="9" t="s">
        <v>228</v>
      </c>
      <c r="H70" s="9" t="s">
        <v>35</v>
      </c>
      <c r="I70" s="9" t="s">
        <v>217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30.0" customHeight="1">
      <c r="A71" s="26"/>
      <c r="B71" s="6">
        <v>9.0</v>
      </c>
      <c r="C71" s="13"/>
      <c r="D71" s="6">
        <v>174.0</v>
      </c>
      <c r="E71" s="8" t="s">
        <v>66</v>
      </c>
      <c r="F71" s="9" t="s">
        <v>229</v>
      </c>
      <c r="G71" s="9" t="s">
        <v>230</v>
      </c>
      <c r="H71" s="9" t="s">
        <v>35</v>
      </c>
      <c r="I71" s="9" t="s">
        <v>231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30.0" customHeight="1">
      <c r="A72" s="26"/>
      <c r="B72" s="6">
        <v>10.0</v>
      </c>
      <c r="C72" s="13"/>
      <c r="D72" s="6">
        <v>175.0</v>
      </c>
      <c r="E72" s="8" t="s">
        <v>66</v>
      </c>
      <c r="F72" s="9" t="s">
        <v>232</v>
      </c>
      <c r="G72" s="9" t="s">
        <v>233</v>
      </c>
      <c r="H72" s="9" t="s">
        <v>35</v>
      </c>
      <c r="I72" s="9" t="s">
        <v>217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30.0" customHeight="1">
      <c r="A73" s="26"/>
      <c r="B73" s="6">
        <v>11.0</v>
      </c>
      <c r="C73" s="13"/>
      <c r="D73" s="6">
        <v>194.0</v>
      </c>
      <c r="E73" s="8" t="s">
        <v>66</v>
      </c>
      <c r="F73" s="9" t="s">
        <v>234</v>
      </c>
      <c r="G73" s="9" t="s">
        <v>235</v>
      </c>
      <c r="H73" s="9" t="s">
        <v>35</v>
      </c>
      <c r="I73" s="9" t="s">
        <v>236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30.0" customHeight="1">
      <c r="A74" s="26"/>
      <c r="B74" s="6">
        <v>12.0</v>
      </c>
      <c r="C74" s="13"/>
      <c r="D74" s="6">
        <v>262.0</v>
      </c>
      <c r="E74" s="8" t="s">
        <v>66</v>
      </c>
      <c r="F74" s="9" t="s">
        <v>237</v>
      </c>
      <c r="G74" s="9" t="s">
        <v>238</v>
      </c>
      <c r="H74" s="9" t="s">
        <v>35</v>
      </c>
      <c r="I74" s="9" t="s">
        <v>239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30.0" customHeight="1">
      <c r="A75" s="26"/>
      <c r="B75" s="6">
        <v>13.0</v>
      </c>
      <c r="C75" s="13"/>
      <c r="D75" s="6">
        <v>288.0</v>
      </c>
      <c r="E75" s="8" t="s">
        <v>66</v>
      </c>
      <c r="F75" s="9" t="s">
        <v>240</v>
      </c>
      <c r="G75" s="9" t="s">
        <v>241</v>
      </c>
      <c r="H75" s="9" t="s">
        <v>35</v>
      </c>
      <c r="I75" s="9" t="s">
        <v>242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28.5" customHeight="1">
      <c r="A76" s="26"/>
      <c r="B76" s="26"/>
      <c r="C76" s="3"/>
      <c r="D76" s="27"/>
      <c r="E76" s="4"/>
      <c r="F76" s="28"/>
      <c r="G76" s="28"/>
      <c r="H76" s="28"/>
      <c r="I76" s="2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24.75" customHeight="1">
      <c r="A77" s="11" t="s">
        <v>243</v>
      </c>
      <c r="B77" s="6">
        <v>1.0</v>
      </c>
      <c r="C77" s="6"/>
      <c r="D77" s="6">
        <v>72.0</v>
      </c>
      <c r="E77" s="8" t="s">
        <v>244</v>
      </c>
      <c r="F77" s="9" t="s">
        <v>245</v>
      </c>
      <c r="G77" s="9" t="s">
        <v>246</v>
      </c>
      <c r="H77" s="9" t="s">
        <v>35</v>
      </c>
      <c r="I77" s="9" t="s">
        <v>247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25.5" customHeight="1">
      <c r="A78" s="11">
        <v>11.0</v>
      </c>
      <c r="B78" s="12">
        <v>2.0</v>
      </c>
      <c r="C78" s="13"/>
      <c r="D78" s="6">
        <v>88.0</v>
      </c>
      <c r="E78" s="8" t="s">
        <v>244</v>
      </c>
      <c r="F78" s="9" t="s">
        <v>248</v>
      </c>
      <c r="G78" s="9" t="s">
        <v>249</v>
      </c>
      <c r="H78" s="9" t="s">
        <v>161</v>
      </c>
      <c r="I78" s="9" t="s">
        <v>250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9.5" customHeight="1">
      <c r="A79" s="14"/>
      <c r="B79" s="12">
        <v>3.0</v>
      </c>
      <c r="C79" s="13"/>
      <c r="D79" s="6">
        <v>101.0</v>
      </c>
      <c r="E79" s="8" t="s">
        <v>244</v>
      </c>
      <c r="F79" s="9" t="s">
        <v>251</v>
      </c>
      <c r="G79" s="9" t="s">
        <v>252</v>
      </c>
      <c r="H79" s="9" t="s">
        <v>161</v>
      </c>
      <c r="I79" s="9" t="s">
        <v>253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30.75" customHeight="1">
      <c r="A80" s="14"/>
      <c r="B80" s="12">
        <v>4.0</v>
      </c>
      <c r="C80" s="13"/>
      <c r="D80" s="6">
        <v>106.0</v>
      </c>
      <c r="E80" s="8" t="s">
        <v>244</v>
      </c>
      <c r="F80" s="9" t="s">
        <v>254</v>
      </c>
      <c r="G80" s="9" t="s">
        <v>255</v>
      </c>
      <c r="H80" s="9" t="s">
        <v>35</v>
      </c>
      <c r="I80" s="9" t="s">
        <v>256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25.5" customHeight="1">
      <c r="A81" s="14"/>
      <c r="B81" s="12">
        <v>5.0</v>
      </c>
      <c r="C81" s="13"/>
      <c r="D81" s="6">
        <v>131.0</v>
      </c>
      <c r="E81" s="8" t="s">
        <v>244</v>
      </c>
      <c r="F81" s="9" t="s">
        <v>257</v>
      </c>
      <c r="G81" s="9" t="s">
        <v>258</v>
      </c>
      <c r="H81" s="9" t="s">
        <v>259</v>
      </c>
      <c r="I81" s="9" t="s">
        <v>260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27.75" customHeight="1">
      <c r="A82" s="14"/>
      <c r="B82" s="12">
        <v>6.0</v>
      </c>
      <c r="C82" s="13"/>
      <c r="D82" s="6">
        <v>138.0</v>
      </c>
      <c r="E82" s="8" t="s">
        <v>244</v>
      </c>
      <c r="F82" s="9" t="s">
        <v>261</v>
      </c>
      <c r="G82" s="9" t="s">
        <v>262</v>
      </c>
      <c r="H82" s="9" t="s">
        <v>263</v>
      </c>
      <c r="I82" s="9" t="s">
        <v>264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21.75" customHeight="1">
      <c r="A83" s="14"/>
      <c r="B83" s="12">
        <v>7.0</v>
      </c>
      <c r="C83" s="13"/>
      <c r="D83" s="6">
        <v>148.0</v>
      </c>
      <c r="E83" s="8" t="s">
        <v>244</v>
      </c>
      <c r="F83" s="9" t="s">
        <v>265</v>
      </c>
      <c r="G83" s="9" t="s">
        <v>266</v>
      </c>
      <c r="H83" s="9" t="s">
        <v>263</v>
      </c>
      <c r="I83" s="9" t="s">
        <v>267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21.75" customHeight="1">
      <c r="A84" s="14"/>
      <c r="B84" s="12">
        <v>8.0</v>
      </c>
      <c r="C84" s="13"/>
      <c r="D84" s="6">
        <v>172.0</v>
      </c>
      <c r="E84" s="8" t="s">
        <v>244</v>
      </c>
      <c r="F84" s="9" t="s">
        <v>268</v>
      </c>
      <c r="G84" s="9" t="s">
        <v>269</v>
      </c>
      <c r="H84" s="9" t="s">
        <v>35</v>
      </c>
      <c r="I84" s="9" t="s">
        <v>220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21.75" customHeight="1">
      <c r="A85" s="14"/>
      <c r="B85" s="12">
        <v>9.0</v>
      </c>
      <c r="C85" s="13"/>
      <c r="D85" s="6">
        <v>266.0</v>
      </c>
      <c r="E85" s="8" t="s">
        <v>244</v>
      </c>
      <c r="F85" s="9" t="s">
        <v>270</v>
      </c>
      <c r="G85" s="9" t="s">
        <v>271</v>
      </c>
      <c r="H85" s="9" t="s">
        <v>35</v>
      </c>
      <c r="I85" s="9" t="s">
        <v>272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39.0" customHeight="1">
      <c r="A86" s="14"/>
      <c r="B86" s="36">
        <v>10.0</v>
      </c>
      <c r="C86" s="37"/>
      <c r="D86" s="6">
        <v>196.0</v>
      </c>
      <c r="E86" s="8" t="s">
        <v>244</v>
      </c>
      <c r="F86" s="24" t="s">
        <v>273</v>
      </c>
      <c r="G86" s="24" t="s">
        <v>274</v>
      </c>
      <c r="H86" s="24" t="s">
        <v>259</v>
      </c>
      <c r="I86" s="24" t="s">
        <v>275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39.0" customHeight="1">
      <c r="A87" s="18"/>
      <c r="B87" s="6">
        <v>11.0</v>
      </c>
      <c r="C87" s="13"/>
      <c r="D87" s="12">
        <v>244.0</v>
      </c>
      <c r="E87" s="8" t="s">
        <v>244</v>
      </c>
      <c r="F87" s="24" t="s">
        <v>276</v>
      </c>
      <c r="G87" s="24" t="s">
        <v>277</v>
      </c>
      <c r="H87" s="24" t="s">
        <v>35</v>
      </c>
      <c r="I87" s="24" t="s">
        <v>278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30.75" customHeight="1">
      <c r="A88" s="26"/>
      <c r="B88" s="27"/>
      <c r="C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25.5" customHeight="1">
      <c r="A89" s="26"/>
      <c r="B89" s="26"/>
      <c r="C89" s="34"/>
      <c r="D89" s="27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33.75" customHeight="1">
      <c r="A90" s="16" t="s">
        <v>279</v>
      </c>
      <c r="B90" s="6">
        <v>1.0</v>
      </c>
      <c r="C90" s="6"/>
      <c r="D90" s="6">
        <v>2.0</v>
      </c>
      <c r="E90" s="8" t="s">
        <v>280</v>
      </c>
      <c r="F90" s="9" t="s">
        <v>281</v>
      </c>
      <c r="G90" s="9" t="s">
        <v>282</v>
      </c>
      <c r="H90" s="9" t="s">
        <v>133</v>
      </c>
      <c r="I90" s="9" t="s">
        <v>283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28.5" customHeight="1">
      <c r="A91" s="27">
        <v>11.0</v>
      </c>
      <c r="B91" s="6">
        <v>2.0</v>
      </c>
      <c r="C91" s="13"/>
      <c r="D91" s="6">
        <v>25.0</v>
      </c>
      <c r="E91" s="8" t="s">
        <v>280</v>
      </c>
      <c r="F91" s="9" t="s">
        <v>284</v>
      </c>
      <c r="G91" s="9" t="s">
        <v>285</v>
      </c>
      <c r="H91" s="9" t="s">
        <v>133</v>
      </c>
      <c r="I91" s="9" t="s">
        <v>286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30.0" customHeight="1">
      <c r="A92" s="26"/>
      <c r="B92" s="6">
        <v>3.0</v>
      </c>
      <c r="C92" s="13"/>
      <c r="D92" s="6">
        <v>34.0</v>
      </c>
      <c r="E92" s="8" t="s">
        <v>280</v>
      </c>
      <c r="F92" s="9" t="s">
        <v>287</v>
      </c>
      <c r="G92" s="9" t="s">
        <v>288</v>
      </c>
      <c r="H92" s="9" t="s">
        <v>191</v>
      </c>
      <c r="I92" s="9" t="s">
        <v>289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27.0" customHeight="1">
      <c r="A93" s="26"/>
      <c r="B93" s="6">
        <v>4.0</v>
      </c>
      <c r="C93" s="13"/>
      <c r="D93" s="6">
        <v>48.0</v>
      </c>
      <c r="E93" s="8" t="s">
        <v>280</v>
      </c>
      <c r="F93" s="9" t="s">
        <v>290</v>
      </c>
      <c r="G93" s="9" t="s">
        <v>291</v>
      </c>
      <c r="H93" s="9" t="s">
        <v>133</v>
      </c>
      <c r="I93" s="9" t="s">
        <v>292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27.75" customHeight="1">
      <c r="A94" s="26"/>
      <c r="B94" s="6">
        <v>5.0</v>
      </c>
      <c r="C94" s="13"/>
      <c r="D94" s="6">
        <v>71.0</v>
      </c>
      <c r="E94" s="8" t="s">
        <v>280</v>
      </c>
      <c r="F94" s="9" t="s">
        <v>293</v>
      </c>
      <c r="G94" s="9" t="s">
        <v>294</v>
      </c>
      <c r="H94" s="9" t="s">
        <v>191</v>
      </c>
      <c r="I94" s="9" t="s">
        <v>295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30.0" customHeight="1">
      <c r="A95" s="26"/>
      <c r="B95" s="6">
        <v>6.0</v>
      </c>
      <c r="C95" s="13"/>
      <c r="D95" s="6">
        <v>80.0</v>
      </c>
      <c r="E95" s="8" t="s">
        <v>280</v>
      </c>
      <c r="F95" s="9" t="s">
        <v>296</v>
      </c>
      <c r="G95" s="9" t="s">
        <v>297</v>
      </c>
      <c r="H95" s="9" t="s">
        <v>298</v>
      </c>
      <c r="I95" s="9" t="s">
        <v>299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30.0" customHeight="1">
      <c r="A96" s="26"/>
      <c r="B96" s="6">
        <v>7.0</v>
      </c>
      <c r="C96" s="13"/>
      <c r="D96" s="6">
        <v>167.0</v>
      </c>
      <c r="E96" s="8" t="s">
        <v>280</v>
      </c>
      <c r="F96" s="9" t="s">
        <v>300</v>
      </c>
      <c r="G96" s="9" t="s">
        <v>301</v>
      </c>
      <c r="H96" s="9" t="s">
        <v>147</v>
      </c>
      <c r="I96" s="9" t="s">
        <v>302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30.0" customHeight="1">
      <c r="A97" s="26"/>
      <c r="B97" s="6">
        <v>8.0</v>
      </c>
      <c r="C97" s="13"/>
      <c r="D97" s="6">
        <v>188.0</v>
      </c>
      <c r="E97" s="8" t="s">
        <v>280</v>
      </c>
      <c r="F97" s="9" t="s">
        <v>303</v>
      </c>
      <c r="G97" s="9" t="s">
        <v>304</v>
      </c>
      <c r="H97" s="9" t="s">
        <v>191</v>
      </c>
      <c r="I97" s="9" t="s">
        <v>305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27.0" customHeight="1">
      <c r="A98" s="26"/>
      <c r="B98" s="6">
        <v>9.0</v>
      </c>
      <c r="C98" s="13"/>
      <c r="D98" s="6">
        <v>220.0</v>
      </c>
      <c r="E98" s="8" t="s">
        <v>280</v>
      </c>
      <c r="F98" s="9" t="s">
        <v>306</v>
      </c>
      <c r="G98" s="9" t="s">
        <v>307</v>
      </c>
      <c r="H98" s="9" t="s">
        <v>133</v>
      </c>
      <c r="I98" s="9" t="s">
        <v>308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28.5" customHeight="1">
      <c r="A99" s="26"/>
      <c r="B99" s="6">
        <v>10.0</v>
      </c>
      <c r="C99" s="13"/>
      <c r="D99" s="6">
        <v>222.0</v>
      </c>
      <c r="E99" s="8" t="s">
        <v>280</v>
      </c>
      <c r="F99" s="9" t="s">
        <v>309</v>
      </c>
      <c r="G99" s="9" t="s">
        <v>310</v>
      </c>
      <c r="H99" s="9" t="s">
        <v>107</v>
      </c>
      <c r="I99" s="9" t="s">
        <v>311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27.75" customHeight="1">
      <c r="A100" s="26"/>
      <c r="B100" s="6">
        <v>11.0</v>
      </c>
      <c r="C100" s="19"/>
      <c r="D100" s="6">
        <v>238.0</v>
      </c>
      <c r="E100" s="8" t="s">
        <v>280</v>
      </c>
      <c r="F100" s="9" t="s">
        <v>312</v>
      </c>
      <c r="G100" s="9" t="s">
        <v>313</v>
      </c>
      <c r="H100" s="9" t="s">
        <v>161</v>
      </c>
      <c r="I100" s="9" t="s">
        <v>314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30.0" customHeight="1">
      <c r="A101" s="26"/>
      <c r="B101" s="26"/>
      <c r="C101" s="34"/>
      <c r="D101" s="27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30.0" customHeight="1">
      <c r="A102" s="5" t="s">
        <v>315</v>
      </c>
      <c r="B102" s="16">
        <v>1.0</v>
      </c>
      <c r="C102" s="6"/>
      <c r="D102" s="6">
        <v>8.0</v>
      </c>
      <c r="E102" s="8" t="s">
        <v>280</v>
      </c>
      <c r="F102" s="8" t="s">
        <v>316</v>
      </c>
      <c r="G102" s="8" t="s">
        <v>317</v>
      </c>
      <c r="H102" s="8" t="s">
        <v>137</v>
      </c>
      <c r="I102" s="8" t="s">
        <v>318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37.5" customHeight="1">
      <c r="A103" s="11">
        <v>11.0</v>
      </c>
      <c r="B103" s="12">
        <v>2.0</v>
      </c>
      <c r="C103" s="13"/>
      <c r="D103" s="6">
        <v>10.0</v>
      </c>
      <c r="E103" s="8" t="s">
        <v>280</v>
      </c>
      <c r="F103" s="9" t="s">
        <v>319</v>
      </c>
      <c r="G103" s="9" t="s">
        <v>320</v>
      </c>
      <c r="H103" s="9" t="s">
        <v>133</v>
      </c>
      <c r="I103" s="9" t="s">
        <v>321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30.0" customHeight="1">
      <c r="A104" s="14"/>
      <c r="B104" s="38">
        <v>3.0</v>
      </c>
      <c r="C104" s="13"/>
      <c r="D104" s="6">
        <v>39.0</v>
      </c>
      <c r="E104" s="8" t="s">
        <v>280</v>
      </c>
      <c r="F104" s="9" t="s">
        <v>322</v>
      </c>
      <c r="G104" s="9" t="s">
        <v>323</v>
      </c>
      <c r="H104" s="9" t="s">
        <v>18</v>
      </c>
      <c r="I104" s="9" t="s">
        <v>324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34.5" customHeight="1">
      <c r="A105" s="14"/>
      <c r="B105" s="12">
        <v>4.0</v>
      </c>
      <c r="C105" s="13"/>
      <c r="D105" s="6">
        <v>50.0</v>
      </c>
      <c r="E105" s="8" t="s">
        <v>280</v>
      </c>
      <c r="F105" s="9" t="s">
        <v>325</v>
      </c>
      <c r="G105" s="9" t="s">
        <v>326</v>
      </c>
      <c r="H105" s="9" t="s">
        <v>133</v>
      </c>
      <c r="I105" s="9" t="s">
        <v>327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30.0" customHeight="1">
      <c r="A106" s="14"/>
      <c r="B106" s="38">
        <v>5.0</v>
      </c>
      <c r="C106" s="13"/>
      <c r="D106" s="6">
        <v>59.0</v>
      </c>
      <c r="E106" s="8" t="s">
        <v>280</v>
      </c>
      <c r="F106" s="9" t="s">
        <v>328</v>
      </c>
      <c r="G106" s="9" t="s">
        <v>329</v>
      </c>
      <c r="H106" s="9" t="s">
        <v>161</v>
      </c>
      <c r="I106" s="9" t="s">
        <v>330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27.75" customHeight="1">
      <c r="A107" s="14"/>
      <c r="B107" s="12">
        <v>6.0</v>
      </c>
      <c r="C107" s="13"/>
      <c r="D107" s="6">
        <v>110.0</v>
      </c>
      <c r="E107" s="8" t="s">
        <v>280</v>
      </c>
      <c r="F107" s="9" t="s">
        <v>331</v>
      </c>
      <c r="G107" s="8" t="s">
        <v>332</v>
      </c>
      <c r="H107" s="9" t="s">
        <v>259</v>
      </c>
      <c r="I107" s="9" t="s">
        <v>333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30.0" customHeight="1">
      <c r="A108" s="14"/>
      <c r="B108" s="38">
        <v>7.0</v>
      </c>
      <c r="C108" s="13"/>
      <c r="D108" s="6">
        <v>179.0</v>
      </c>
      <c r="E108" s="8" t="s">
        <v>280</v>
      </c>
      <c r="F108" s="9" t="s">
        <v>334</v>
      </c>
      <c r="G108" s="9" t="s">
        <v>335</v>
      </c>
      <c r="H108" s="9" t="s">
        <v>18</v>
      </c>
      <c r="I108" s="9" t="s">
        <v>336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30.0" customHeight="1">
      <c r="A109" s="14"/>
      <c r="B109" s="12">
        <v>8.0</v>
      </c>
      <c r="C109" s="13"/>
      <c r="D109" s="6">
        <v>191.0</v>
      </c>
      <c r="E109" s="8" t="s">
        <v>280</v>
      </c>
      <c r="F109" s="9" t="s">
        <v>337</v>
      </c>
      <c r="G109" s="9" t="s">
        <v>338</v>
      </c>
      <c r="H109" s="9" t="s">
        <v>161</v>
      </c>
      <c r="I109" s="9" t="s">
        <v>339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27.75" customHeight="1">
      <c r="A110" s="14"/>
      <c r="B110" s="38">
        <v>9.0</v>
      </c>
      <c r="C110" s="13"/>
      <c r="D110" s="6">
        <v>241.0</v>
      </c>
      <c r="E110" s="8" t="s">
        <v>280</v>
      </c>
      <c r="F110" s="15" t="s">
        <v>340</v>
      </c>
      <c r="G110" s="15" t="s">
        <v>341</v>
      </c>
      <c r="H110" s="15" t="s">
        <v>161</v>
      </c>
      <c r="I110" s="15" t="s">
        <v>342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27.75" customHeight="1">
      <c r="A111" s="14"/>
      <c r="B111" s="36">
        <v>10.0</v>
      </c>
      <c r="C111" s="37"/>
      <c r="D111" s="6">
        <v>283.0</v>
      </c>
      <c r="E111" s="8" t="s">
        <v>280</v>
      </c>
      <c r="F111" s="9" t="s">
        <v>343</v>
      </c>
      <c r="G111" s="9" t="s">
        <v>344</v>
      </c>
      <c r="H111" s="9" t="s">
        <v>161</v>
      </c>
      <c r="I111" s="9" t="s">
        <v>345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27.75" customHeight="1">
      <c r="A112" s="18"/>
      <c r="B112" s="38">
        <v>11.0</v>
      </c>
      <c r="C112" s="39"/>
      <c r="D112" s="12">
        <v>38.0</v>
      </c>
      <c r="E112" s="8" t="s">
        <v>280</v>
      </c>
      <c r="F112" s="24" t="s">
        <v>346</v>
      </c>
      <c r="G112" s="24" t="s">
        <v>347</v>
      </c>
      <c r="H112" s="24" t="s">
        <v>161</v>
      </c>
      <c r="I112" s="24" t="s">
        <v>348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34.5" customHeight="1">
      <c r="A113" s="26"/>
      <c r="B113" s="26"/>
      <c r="C113" s="34"/>
      <c r="D113" s="27"/>
      <c r="E113" s="26"/>
      <c r="F113" s="26"/>
      <c r="G113" s="26"/>
      <c r="H113" s="26"/>
      <c r="I113" s="2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30.0" customHeight="1">
      <c r="A114" s="11" t="s">
        <v>349</v>
      </c>
      <c r="B114" s="6">
        <v>1.0</v>
      </c>
      <c r="C114" s="6"/>
      <c r="D114" s="6">
        <v>20.0</v>
      </c>
      <c r="E114" s="8" t="s">
        <v>349</v>
      </c>
      <c r="F114" s="9" t="s">
        <v>350</v>
      </c>
      <c r="G114" s="9" t="s">
        <v>351</v>
      </c>
      <c r="H114" s="9" t="s">
        <v>151</v>
      </c>
      <c r="I114" s="9" t="s">
        <v>352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30.0" customHeight="1">
      <c r="A115" s="11">
        <v>7.0</v>
      </c>
      <c r="B115" s="12">
        <v>2.0</v>
      </c>
      <c r="C115" s="13"/>
      <c r="D115" s="6">
        <v>29.0</v>
      </c>
      <c r="E115" s="8" t="s">
        <v>349</v>
      </c>
      <c r="F115" s="9" t="s">
        <v>353</v>
      </c>
      <c r="G115" s="9" t="s">
        <v>354</v>
      </c>
      <c r="H115" s="9" t="s">
        <v>151</v>
      </c>
      <c r="I115" s="9" t="s">
        <v>355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34.5" customHeight="1">
      <c r="A116" s="14"/>
      <c r="B116" s="12">
        <v>3.0</v>
      </c>
      <c r="C116" s="13"/>
      <c r="D116" s="6">
        <v>57.0</v>
      </c>
      <c r="E116" s="8" t="s">
        <v>349</v>
      </c>
      <c r="F116" s="9" t="s">
        <v>350</v>
      </c>
      <c r="G116" s="9" t="s">
        <v>356</v>
      </c>
      <c r="H116" s="9" t="s">
        <v>151</v>
      </c>
      <c r="I116" s="9" t="s">
        <v>352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30.0" customHeight="1">
      <c r="A117" s="14"/>
      <c r="B117" s="12">
        <v>4.0</v>
      </c>
      <c r="C117" s="13"/>
      <c r="D117" s="6">
        <v>136.0</v>
      </c>
      <c r="E117" s="8" t="s">
        <v>349</v>
      </c>
      <c r="F117" s="9" t="s">
        <v>357</v>
      </c>
      <c r="G117" s="9" t="s">
        <v>358</v>
      </c>
      <c r="H117" s="9" t="s">
        <v>359</v>
      </c>
      <c r="I117" s="9" t="s">
        <v>360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30.0" customHeight="1">
      <c r="A118" s="14"/>
      <c r="B118" s="12">
        <v>5.0</v>
      </c>
      <c r="C118" s="13"/>
      <c r="D118" s="6">
        <v>197.0</v>
      </c>
      <c r="E118" s="8" t="s">
        <v>349</v>
      </c>
      <c r="F118" s="9" t="s">
        <v>357</v>
      </c>
      <c r="G118" s="9" t="s">
        <v>361</v>
      </c>
      <c r="H118" s="9" t="s">
        <v>359</v>
      </c>
      <c r="I118" s="9" t="s">
        <v>362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30.0" customHeight="1">
      <c r="A119" s="14"/>
      <c r="B119" s="12">
        <v>6.0</v>
      </c>
      <c r="C119" s="13"/>
      <c r="D119" s="6">
        <v>251.0</v>
      </c>
      <c r="E119" s="8" t="s">
        <v>349</v>
      </c>
      <c r="F119" s="9" t="s">
        <v>363</v>
      </c>
      <c r="G119" s="9" t="s">
        <v>364</v>
      </c>
      <c r="H119" s="9" t="s">
        <v>151</v>
      </c>
      <c r="I119" s="9" t="s">
        <v>365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30.0" customHeight="1">
      <c r="A120" s="18"/>
      <c r="B120" s="12">
        <v>7.0</v>
      </c>
      <c r="C120" s="13"/>
      <c r="D120" s="6">
        <v>142.0</v>
      </c>
      <c r="E120" s="8" t="s">
        <v>349</v>
      </c>
      <c r="F120" s="24" t="s">
        <v>366</v>
      </c>
      <c r="G120" s="24" t="s">
        <v>367</v>
      </c>
      <c r="H120" s="24" t="s">
        <v>368</v>
      </c>
      <c r="I120" s="24" t="s">
        <v>369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30.0" customHeight="1">
      <c r="A121" s="26"/>
      <c r="B121" s="26"/>
      <c r="C121" s="3"/>
      <c r="D121" s="27"/>
      <c r="E121" s="4"/>
      <c r="F121" s="28"/>
      <c r="G121" s="28"/>
      <c r="H121" s="28"/>
      <c r="I121" s="2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30.0" customHeight="1">
      <c r="A122" s="6" t="s">
        <v>370</v>
      </c>
      <c r="B122" s="6">
        <v>1.0</v>
      </c>
      <c r="C122" s="6"/>
      <c r="D122" s="6">
        <v>11.0</v>
      </c>
      <c r="E122" s="8" t="s">
        <v>371</v>
      </c>
      <c r="F122" s="9" t="s">
        <v>372</v>
      </c>
      <c r="G122" s="9" t="s">
        <v>373</v>
      </c>
      <c r="H122" s="9" t="s">
        <v>374</v>
      </c>
      <c r="I122" s="9" t="s">
        <v>375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30.0" customHeight="1">
      <c r="A123" s="27">
        <v>11.0</v>
      </c>
      <c r="B123" s="6">
        <v>2.0</v>
      </c>
      <c r="C123" s="13"/>
      <c r="D123" s="6">
        <v>37.0</v>
      </c>
      <c r="E123" s="8" t="s">
        <v>371</v>
      </c>
      <c r="F123" s="9" t="s">
        <v>376</v>
      </c>
      <c r="G123" s="9" t="s">
        <v>377</v>
      </c>
      <c r="H123" s="9" t="s">
        <v>359</v>
      </c>
      <c r="I123" s="9" t="s">
        <v>378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30.0" customHeight="1">
      <c r="A124" s="26"/>
      <c r="B124" s="6">
        <v>3.0</v>
      </c>
      <c r="C124" s="13"/>
      <c r="D124" s="6">
        <v>55.0</v>
      </c>
      <c r="E124" s="8" t="s">
        <v>371</v>
      </c>
      <c r="F124" s="9" t="s">
        <v>379</v>
      </c>
      <c r="G124" s="9" t="s">
        <v>380</v>
      </c>
      <c r="H124" s="9" t="s">
        <v>359</v>
      </c>
      <c r="I124" s="9" t="s">
        <v>381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30.0" customHeight="1">
      <c r="A125" s="26"/>
      <c r="B125" s="6">
        <v>4.0</v>
      </c>
      <c r="C125" s="13"/>
      <c r="D125" s="6">
        <v>107.0</v>
      </c>
      <c r="E125" s="8" t="s">
        <v>382</v>
      </c>
      <c r="F125" s="9" t="s">
        <v>383</v>
      </c>
      <c r="G125" s="9" t="s">
        <v>384</v>
      </c>
      <c r="H125" s="9" t="s">
        <v>385</v>
      </c>
      <c r="I125" s="9" t="s">
        <v>386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30.0" customHeight="1">
      <c r="A126" s="26"/>
      <c r="B126" s="6">
        <v>5.0</v>
      </c>
      <c r="C126" s="13"/>
      <c r="D126" s="6">
        <v>115.0</v>
      </c>
      <c r="E126" s="8" t="s">
        <v>387</v>
      </c>
      <c r="F126" s="9" t="s">
        <v>388</v>
      </c>
      <c r="G126" s="9" t="s">
        <v>389</v>
      </c>
      <c r="H126" s="9" t="s">
        <v>390</v>
      </c>
      <c r="I126" s="9" t="s">
        <v>391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30.0" customHeight="1">
      <c r="A127" s="26"/>
      <c r="B127" s="6">
        <v>6.0</v>
      </c>
      <c r="C127" s="13"/>
      <c r="D127" s="6">
        <v>193.0</v>
      </c>
      <c r="E127" s="8" t="s">
        <v>371</v>
      </c>
      <c r="F127" s="9" t="s">
        <v>392</v>
      </c>
      <c r="G127" s="9" t="s">
        <v>393</v>
      </c>
      <c r="H127" s="9" t="s">
        <v>390</v>
      </c>
      <c r="I127" s="9" t="s">
        <v>394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30.0" customHeight="1">
      <c r="A128" s="26"/>
      <c r="B128" s="6">
        <v>7.0</v>
      </c>
      <c r="C128" s="13"/>
      <c r="D128" s="6">
        <v>237.0</v>
      </c>
      <c r="E128" s="8" t="s">
        <v>371</v>
      </c>
      <c r="F128" s="9" t="s">
        <v>395</v>
      </c>
      <c r="G128" s="9" t="s">
        <v>396</v>
      </c>
      <c r="H128" s="9" t="s">
        <v>359</v>
      </c>
      <c r="I128" s="9" t="s">
        <v>397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30.0" customHeight="1">
      <c r="A129" s="26"/>
      <c r="B129" s="6">
        <v>8.0</v>
      </c>
      <c r="C129" s="13"/>
      <c r="D129" s="6">
        <v>247.0</v>
      </c>
      <c r="E129" s="8" t="s">
        <v>370</v>
      </c>
      <c r="F129" s="9" t="s">
        <v>398</v>
      </c>
      <c r="G129" s="9" t="s">
        <v>399</v>
      </c>
      <c r="H129" s="9" t="s">
        <v>390</v>
      </c>
      <c r="I129" s="9" t="s">
        <v>400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30.0" customHeight="1">
      <c r="A130" s="26"/>
      <c r="B130" s="6">
        <v>9.0</v>
      </c>
      <c r="C130" s="13"/>
      <c r="D130" s="6">
        <v>253.0</v>
      </c>
      <c r="E130" s="8" t="s">
        <v>370</v>
      </c>
      <c r="F130" s="9" t="s">
        <v>401</v>
      </c>
      <c r="G130" s="9" t="s">
        <v>402</v>
      </c>
      <c r="H130" s="9" t="s">
        <v>390</v>
      </c>
      <c r="I130" s="9" t="s">
        <v>403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30.0" customHeight="1">
      <c r="A131" s="26"/>
      <c r="B131" s="6">
        <v>10.0</v>
      </c>
      <c r="C131" s="13"/>
      <c r="D131" s="6">
        <v>267.0</v>
      </c>
      <c r="E131" s="8" t="s">
        <v>370</v>
      </c>
      <c r="F131" s="9" t="s">
        <v>404</v>
      </c>
      <c r="G131" s="9" t="s">
        <v>405</v>
      </c>
      <c r="H131" s="9" t="s">
        <v>35</v>
      </c>
      <c r="I131" s="9" t="s">
        <v>223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30.0" customHeight="1">
      <c r="A132" s="26"/>
      <c r="B132" s="6">
        <v>11.0</v>
      </c>
      <c r="C132" s="13"/>
      <c r="D132" s="6">
        <v>281.0</v>
      </c>
      <c r="E132" s="8" t="s">
        <v>371</v>
      </c>
      <c r="F132" s="9" t="s">
        <v>406</v>
      </c>
      <c r="G132" s="9" t="s">
        <v>407</v>
      </c>
      <c r="H132" s="9" t="s">
        <v>359</v>
      </c>
      <c r="I132" s="9" t="s">
        <v>408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30.0" customHeight="1">
      <c r="A133" s="26"/>
      <c r="B133" s="26"/>
      <c r="C133" s="3"/>
      <c r="D133" s="27"/>
      <c r="E133" s="4"/>
      <c r="F133" s="28"/>
      <c r="G133" s="28"/>
      <c r="H133" s="28"/>
      <c r="I133" s="2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30.0" customHeight="1">
      <c r="A134" s="6" t="s">
        <v>409</v>
      </c>
      <c r="B134" s="6">
        <v>1.0</v>
      </c>
      <c r="C134" s="6"/>
      <c r="D134" s="16">
        <v>15.0</v>
      </c>
      <c r="E134" s="9" t="s">
        <v>371</v>
      </c>
      <c r="F134" s="9" t="s">
        <v>410</v>
      </c>
      <c r="G134" s="9" t="s">
        <v>411</v>
      </c>
      <c r="H134" s="9" t="s">
        <v>359</v>
      </c>
      <c r="I134" s="9" t="s">
        <v>412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30.0" customHeight="1">
      <c r="A135" s="27">
        <v>11.0</v>
      </c>
      <c r="B135" s="6">
        <v>2.0</v>
      </c>
      <c r="C135" s="13"/>
      <c r="D135" s="16">
        <v>93.0</v>
      </c>
      <c r="E135" s="9" t="s">
        <v>371</v>
      </c>
      <c r="F135" s="9" t="s">
        <v>410</v>
      </c>
      <c r="G135" s="9" t="s">
        <v>413</v>
      </c>
      <c r="H135" s="9" t="s">
        <v>359</v>
      </c>
      <c r="I135" s="9" t="s">
        <v>412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30.0" customHeight="1">
      <c r="A136" s="26"/>
      <c r="B136" s="6">
        <v>3.0</v>
      </c>
      <c r="C136" s="13"/>
      <c r="D136" s="16">
        <v>130.0</v>
      </c>
      <c r="E136" s="9" t="s">
        <v>371</v>
      </c>
      <c r="F136" s="9" t="s">
        <v>414</v>
      </c>
      <c r="G136" s="9" t="s">
        <v>415</v>
      </c>
      <c r="H136" s="9" t="s">
        <v>390</v>
      </c>
      <c r="I136" s="9" t="s">
        <v>416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30.0" customHeight="1">
      <c r="A137" s="26"/>
      <c r="B137" s="6">
        <v>4.0</v>
      </c>
      <c r="C137" s="13"/>
      <c r="D137" s="16">
        <v>147.0</v>
      </c>
      <c r="E137" s="9" t="s">
        <v>387</v>
      </c>
      <c r="F137" s="9" t="s">
        <v>417</v>
      </c>
      <c r="G137" s="9" t="s">
        <v>418</v>
      </c>
      <c r="H137" s="9" t="s">
        <v>390</v>
      </c>
      <c r="I137" s="9" t="s">
        <v>419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30.0" customHeight="1">
      <c r="A138" s="26"/>
      <c r="B138" s="6">
        <v>5.0</v>
      </c>
      <c r="C138" s="13"/>
      <c r="D138" s="16">
        <v>149.0</v>
      </c>
      <c r="E138" s="9" t="s">
        <v>387</v>
      </c>
      <c r="F138" s="9" t="s">
        <v>420</v>
      </c>
      <c r="G138" s="9" t="s">
        <v>421</v>
      </c>
      <c r="H138" s="9" t="s">
        <v>374</v>
      </c>
      <c r="I138" s="9" t="s">
        <v>422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30.0" customHeight="1">
      <c r="A139" s="26"/>
      <c r="B139" s="6">
        <v>6.0</v>
      </c>
      <c r="C139" s="13"/>
      <c r="D139" s="16">
        <v>165.0</v>
      </c>
      <c r="E139" s="9" t="s">
        <v>387</v>
      </c>
      <c r="F139" s="9" t="s">
        <v>423</v>
      </c>
      <c r="G139" s="9" t="s">
        <v>424</v>
      </c>
      <c r="H139" s="9" t="s">
        <v>390</v>
      </c>
      <c r="I139" s="9" t="s">
        <v>425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30.0" customHeight="1">
      <c r="A140" s="26"/>
      <c r="B140" s="6">
        <v>7.0</v>
      </c>
      <c r="C140" s="13"/>
      <c r="D140" s="16">
        <v>208.0</v>
      </c>
      <c r="E140" s="21" t="s">
        <v>387</v>
      </c>
      <c r="F140" s="21" t="s">
        <v>426</v>
      </c>
      <c r="G140" s="21" t="s">
        <v>427</v>
      </c>
      <c r="H140" s="21" t="s">
        <v>374</v>
      </c>
      <c r="I140" s="21" t="s">
        <v>428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30.0" customHeight="1">
      <c r="A141" s="26"/>
      <c r="B141" s="6">
        <v>8.0</v>
      </c>
      <c r="C141" s="13"/>
      <c r="D141" s="16">
        <v>225.0</v>
      </c>
      <c r="E141" s="9" t="s">
        <v>387</v>
      </c>
      <c r="F141" s="9" t="s">
        <v>429</v>
      </c>
      <c r="G141" s="9" t="s">
        <v>430</v>
      </c>
      <c r="H141" s="9" t="s">
        <v>374</v>
      </c>
      <c r="I141" s="9" t="s">
        <v>431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30.0" customHeight="1">
      <c r="A142" s="26"/>
      <c r="B142" s="6">
        <v>9.0</v>
      </c>
      <c r="C142" s="13"/>
      <c r="D142" s="16">
        <v>278.0</v>
      </c>
      <c r="E142" s="9" t="s">
        <v>371</v>
      </c>
      <c r="F142" s="9" t="s">
        <v>432</v>
      </c>
      <c r="G142" s="9" t="s">
        <v>433</v>
      </c>
      <c r="H142" s="9" t="s">
        <v>390</v>
      </c>
      <c r="I142" s="9" t="s">
        <v>434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30.0" customHeight="1">
      <c r="A143" s="26"/>
      <c r="B143" s="6">
        <v>10.0</v>
      </c>
      <c r="C143" s="13"/>
      <c r="D143" s="16">
        <v>279.0</v>
      </c>
      <c r="E143" s="9" t="s">
        <v>387</v>
      </c>
      <c r="F143" s="9" t="s">
        <v>435</v>
      </c>
      <c r="G143" s="9" t="s">
        <v>436</v>
      </c>
      <c r="H143" s="9" t="s">
        <v>374</v>
      </c>
      <c r="I143" s="9" t="s">
        <v>437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30.0" customHeight="1">
      <c r="A144" s="26"/>
      <c r="B144" s="6">
        <v>11.0</v>
      </c>
      <c r="C144" s="13"/>
      <c r="D144" s="16">
        <v>300.0</v>
      </c>
      <c r="E144" s="9" t="s">
        <v>387</v>
      </c>
      <c r="F144" s="9" t="s">
        <v>438</v>
      </c>
      <c r="G144" s="9" t="s">
        <v>439</v>
      </c>
      <c r="H144" s="9" t="s">
        <v>390</v>
      </c>
      <c r="I144" s="9" t="s">
        <v>440</v>
      </c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30.0" customHeight="1">
      <c r="A145" s="26"/>
      <c r="B145" s="26"/>
      <c r="C145" s="3"/>
      <c r="D145" s="27"/>
      <c r="E145" s="26"/>
      <c r="F145" s="26"/>
      <c r="G145" s="26"/>
      <c r="H145" s="26"/>
      <c r="I145" s="2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30.0" customHeight="1">
      <c r="A146" s="6" t="s">
        <v>387</v>
      </c>
      <c r="B146" s="6">
        <v>1.0</v>
      </c>
      <c r="C146" s="6"/>
      <c r="D146" s="6">
        <v>104.0</v>
      </c>
      <c r="E146" s="8" t="s">
        <v>371</v>
      </c>
      <c r="F146" s="9" t="s">
        <v>441</v>
      </c>
      <c r="G146" s="9" t="s">
        <v>442</v>
      </c>
      <c r="H146" s="9" t="s">
        <v>133</v>
      </c>
      <c r="I146" s="9" t="s">
        <v>443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30.0" customHeight="1">
      <c r="A147" s="27">
        <v>10.0</v>
      </c>
      <c r="B147" s="6">
        <v>2.0</v>
      </c>
      <c r="C147" s="13"/>
      <c r="D147" s="6">
        <v>118.0</v>
      </c>
      <c r="E147" s="8" t="s">
        <v>387</v>
      </c>
      <c r="F147" s="9" t="s">
        <v>444</v>
      </c>
      <c r="G147" s="9" t="s">
        <v>445</v>
      </c>
      <c r="H147" s="9" t="s">
        <v>374</v>
      </c>
      <c r="I147" s="9" t="s">
        <v>446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30.0" customHeight="1">
      <c r="A148" s="26"/>
      <c r="B148" s="6">
        <v>3.0</v>
      </c>
      <c r="C148" s="13"/>
      <c r="D148" s="6">
        <v>125.0</v>
      </c>
      <c r="E148" s="8" t="s">
        <v>371</v>
      </c>
      <c r="F148" s="9" t="s">
        <v>447</v>
      </c>
      <c r="G148" s="9" t="s">
        <v>448</v>
      </c>
      <c r="H148" s="9" t="s">
        <v>390</v>
      </c>
      <c r="I148" s="9" t="s">
        <v>449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30.0" customHeight="1">
      <c r="A149" s="26"/>
      <c r="B149" s="6">
        <v>4.0</v>
      </c>
      <c r="C149" s="13"/>
      <c r="D149" s="6">
        <v>152.0</v>
      </c>
      <c r="E149" s="8" t="s">
        <v>387</v>
      </c>
      <c r="F149" s="9" t="s">
        <v>450</v>
      </c>
      <c r="G149" s="9" t="s">
        <v>451</v>
      </c>
      <c r="H149" s="9" t="s">
        <v>390</v>
      </c>
      <c r="I149" s="9" t="s">
        <v>452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30.0" customHeight="1">
      <c r="A150" s="26"/>
      <c r="B150" s="6">
        <v>5.0</v>
      </c>
      <c r="C150" s="13"/>
      <c r="D150" s="6">
        <v>178.0</v>
      </c>
      <c r="E150" s="8" t="s">
        <v>371</v>
      </c>
      <c r="F150" s="9" t="s">
        <v>453</v>
      </c>
      <c r="G150" s="9" t="s">
        <v>454</v>
      </c>
      <c r="H150" s="9" t="s">
        <v>390</v>
      </c>
      <c r="I150" s="9" t="s">
        <v>455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21.75" customHeight="1">
      <c r="A151" s="26"/>
      <c r="B151" s="6">
        <v>6.0</v>
      </c>
      <c r="C151" s="13"/>
      <c r="D151" s="6">
        <v>189.0</v>
      </c>
      <c r="E151" s="8" t="s">
        <v>370</v>
      </c>
      <c r="F151" s="9" t="s">
        <v>456</v>
      </c>
      <c r="G151" s="9" t="s">
        <v>457</v>
      </c>
      <c r="H151" s="9" t="s">
        <v>133</v>
      </c>
      <c r="I151" s="9" t="s">
        <v>458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29.25" customHeight="1">
      <c r="A152" s="26"/>
      <c r="B152" s="6">
        <v>7.0</v>
      </c>
      <c r="C152" s="13"/>
      <c r="D152" s="6">
        <v>219.0</v>
      </c>
      <c r="E152" s="8" t="s">
        <v>387</v>
      </c>
      <c r="F152" s="9" t="s">
        <v>459</v>
      </c>
      <c r="G152" s="9" t="s">
        <v>460</v>
      </c>
      <c r="H152" s="9" t="s">
        <v>390</v>
      </c>
      <c r="I152" s="9" t="s">
        <v>461</v>
      </c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39.0" customHeight="1">
      <c r="A153" s="26"/>
      <c r="B153" s="6">
        <v>8.0</v>
      </c>
      <c r="C153" s="13"/>
      <c r="D153" s="6">
        <v>229.0</v>
      </c>
      <c r="E153" s="8" t="s">
        <v>387</v>
      </c>
      <c r="F153" s="9" t="s">
        <v>462</v>
      </c>
      <c r="G153" s="9" t="s">
        <v>463</v>
      </c>
      <c r="H153" s="9" t="s">
        <v>390</v>
      </c>
      <c r="I153" s="9" t="s">
        <v>464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38.25" customHeight="1">
      <c r="A154" s="26"/>
      <c r="B154" s="6">
        <v>9.0</v>
      </c>
      <c r="C154" s="13"/>
      <c r="D154" s="6">
        <v>234.0</v>
      </c>
      <c r="E154" s="8" t="s">
        <v>387</v>
      </c>
      <c r="F154" s="9" t="s">
        <v>465</v>
      </c>
      <c r="G154" s="9" t="s">
        <v>466</v>
      </c>
      <c r="H154" s="9" t="s">
        <v>390</v>
      </c>
      <c r="I154" s="9" t="s">
        <v>467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31.5" customHeight="1">
      <c r="A155" s="26"/>
      <c r="B155" s="6">
        <v>10.0</v>
      </c>
      <c r="C155" s="13"/>
      <c r="D155" s="6">
        <v>260.0</v>
      </c>
      <c r="E155" s="8" t="s">
        <v>387</v>
      </c>
      <c r="F155" s="9" t="s">
        <v>468</v>
      </c>
      <c r="G155" s="9" t="s">
        <v>469</v>
      </c>
      <c r="H155" s="9" t="s">
        <v>374</v>
      </c>
      <c r="I155" s="9" t="s">
        <v>470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30.0" customHeight="1">
      <c r="A156" s="26"/>
      <c r="B156" s="26"/>
      <c r="C156" s="3"/>
      <c r="D156" s="27"/>
      <c r="E156" s="4"/>
      <c r="F156" s="28"/>
      <c r="G156" s="28"/>
      <c r="H156" s="28"/>
      <c r="I156" s="2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30.75" customHeight="1">
      <c r="A157" s="6" t="s">
        <v>471</v>
      </c>
      <c r="B157" s="6">
        <v>1.0</v>
      </c>
      <c r="C157" s="16"/>
      <c r="D157" s="6">
        <v>5.0</v>
      </c>
      <c r="E157" s="8" t="s">
        <v>387</v>
      </c>
      <c r="F157" s="9" t="s">
        <v>472</v>
      </c>
      <c r="G157" s="9" t="s">
        <v>473</v>
      </c>
      <c r="H157" s="9" t="s">
        <v>474</v>
      </c>
      <c r="I157" s="9" t="s">
        <v>475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30.75" customHeight="1">
      <c r="A158" s="27">
        <v>11.0</v>
      </c>
      <c r="B158" s="6">
        <v>2.0</v>
      </c>
      <c r="C158" s="16"/>
      <c r="D158" s="6">
        <v>215.0</v>
      </c>
      <c r="E158" s="8" t="s">
        <v>280</v>
      </c>
      <c r="F158" s="15" t="s">
        <v>340</v>
      </c>
      <c r="G158" s="15" t="s">
        <v>476</v>
      </c>
      <c r="H158" s="15" t="s">
        <v>477</v>
      </c>
      <c r="I158" s="15" t="s">
        <v>478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24.75" customHeight="1">
      <c r="B159" s="6">
        <v>3.0</v>
      </c>
      <c r="C159" s="13"/>
      <c r="D159" s="6">
        <v>31.0</v>
      </c>
      <c r="E159" s="8" t="s">
        <v>371</v>
      </c>
      <c r="F159" s="9" t="s">
        <v>479</v>
      </c>
      <c r="G159" s="9" t="s">
        <v>480</v>
      </c>
      <c r="H159" s="9" t="s">
        <v>359</v>
      </c>
      <c r="I159" s="9" t="s">
        <v>412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27.75" customHeight="1">
      <c r="A160" s="26"/>
      <c r="B160" s="6">
        <v>4.0</v>
      </c>
      <c r="C160" s="19"/>
      <c r="D160" s="6">
        <v>105.0</v>
      </c>
      <c r="E160" s="8" t="s">
        <v>371</v>
      </c>
      <c r="F160" s="9" t="s">
        <v>481</v>
      </c>
      <c r="G160" s="9" t="s">
        <v>482</v>
      </c>
      <c r="H160" s="9" t="s">
        <v>390</v>
      </c>
      <c r="I160" s="9" t="s">
        <v>483</v>
      </c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9.5" customHeight="1">
      <c r="A161" s="26"/>
      <c r="B161" s="6">
        <v>5.0</v>
      </c>
      <c r="C161" s="13"/>
      <c r="D161" s="6">
        <v>111.0</v>
      </c>
      <c r="E161" s="17" t="s">
        <v>371</v>
      </c>
      <c r="F161" s="17" t="s">
        <v>484</v>
      </c>
      <c r="G161" s="17" t="s">
        <v>485</v>
      </c>
      <c r="H161" s="17" t="s">
        <v>390</v>
      </c>
      <c r="I161" s="17" t="s">
        <v>486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30.0" customHeight="1">
      <c r="A162" s="26"/>
      <c r="B162" s="6">
        <v>6.0</v>
      </c>
      <c r="C162" s="13"/>
      <c r="D162" s="6">
        <v>128.0</v>
      </c>
      <c r="E162" s="8" t="s">
        <v>387</v>
      </c>
      <c r="F162" s="9" t="s">
        <v>487</v>
      </c>
      <c r="G162" s="9" t="s">
        <v>488</v>
      </c>
      <c r="H162" s="9" t="s">
        <v>390</v>
      </c>
      <c r="I162" s="9" t="s">
        <v>489</v>
      </c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24.75" customHeight="1">
      <c r="A163" s="26"/>
      <c r="B163" s="6">
        <v>7.0</v>
      </c>
      <c r="C163" s="13"/>
      <c r="D163" s="6">
        <v>129.0</v>
      </c>
      <c r="E163" s="8" t="s">
        <v>387</v>
      </c>
      <c r="F163" s="9" t="s">
        <v>490</v>
      </c>
      <c r="G163" s="9" t="s">
        <v>491</v>
      </c>
      <c r="H163" s="9" t="s">
        <v>390</v>
      </c>
      <c r="I163" s="9" t="s">
        <v>492</v>
      </c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24.75" customHeight="1">
      <c r="A164" s="26"/>
      <c r="B164" s="6">
        <v>8.0</v>
      </c>
      <c r="C164" s="13"/>
      <c r="D164" s="6">
        <v>199.0</v>
      </c>
      <c r="E164" s="8" t="s">
        <v>371</v>
      </c>
      <c r="F164" s="9" t="s">
        <v>493</v>
      </c>
      <c r="G164" s="9" t="s">
        <v>494</v>
      </c>
      <c r="H164" s="9" t="s">
        <v>137</v>
      </c>
      <c r="I164" s="9" t="s">
        <v>495</v>
      </c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24.75" customHeight="1">
      <c r="A165" s="26"/>
      <c r="B165" s="6">
        <v>9.0</v>
      </c>
      <c r="C165" s="13"/>
      <c r="D165" s="6">
        <v>228.0</v>
      </c>
      <c r="E165" s="8" t="s">
        <v>371</v>
      </c>
      <c r="F165" s="9" t="s">
        <v>496</v>
      </c>
      <c r="G165" s="9" t="s">
        <v>497</v>
      </c>
      <c r="H165" s="9" t="s">
        <v>390</v>
      </c>
      <c r="I165" s="9" t="s">
        <v>498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24.75" customHeight="1">
      <c r="A166" s="26"/>
      <c r="B166" s="6">
        <v>10.0</v>
      </c>
      <c r="C166" s="13"/>
      <c r="D166" s="6">
        <v>254.0</v>
      </c>
      <c r="E166" s="8" t="s">
        <v>371</v>
      </c>
      <c r="F166" s="9" t="s">
        <v>499</v>
      </c>
      <c r="G166" s="9" t="s">
        <v>500</v>
      </c>
      <c r="H166" s="9" t="s">
        <v>390</v>
      </c>
      <c r="I166" s="9" t="s">
        <v>501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30.0" customHeight="1">
      <c r="A167" s="26"/>
      <c r="B167" s="6">
        <v>11.0</v>
      </c>
      <c r="C167" s="13"/>
      <c r="D167" s="6">
        <v>264.0</v>
      </c>
      <c r="E167" s="8" t="s">
        <v>371</v>
      </c>
      <c r="F167" s="9" t="s">
        <v>502</v>
      </c>
      <c r="G167" s="9" t="s">
        <v>503</v>
      </c>
      <c r="H167" s="9" t="s">
        <v>390</v>
      </c>
      <c r="I167" s="9" t="s">
        <v>504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22.5" customHeight="1">
      <c r="A168" s="26"/>
      <c r="B168" s="26"/>
      <c r="C168" s="34"/>
      <c r="D168" s="27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27.75" customHeight="1">
      <c r="A169" s="40" t="s">
        <v>505</v>
      </c>
      <c r="B169" s="6">
        <v>1.0</v>
      </c>
      <c r="C169" s="6"/>
      <c r="D169" s="6">
        <v>43.0</v>
      </c>
      <c r="E169" s="8" t="s">
        <v>371</v>
      </c>
      <c r="F169" s="9" t="s">
        <v>506</v>
      </c>
      <c r="G169" s="9" t="s">
        <v>507</v>
      </c>
      <c r="H169" s="9" t="s">
        <v>390</v>
      </c>
      <c r="I169" s="9" t="s">
        <v>508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27.75" customHeight="1">
      <c r="A170" s="27">
        <v>10.0</v>
      </c>
      <c r="B170" s="6">
        <v>2.0</v>
      </c>
      <c r="C170" s="13"/>
      <c r="D170" s="6">
        <v>44.0</v>
      </c>
      <c r="E170" s="8" t="s">
        <v>371</v>
      </c>
      <c r="F170" s="9" t="s">
        <v>509</v>
      </c>
      <c r="G170" s="9" t="s">
        <v>510</v>
      </c>
      <c r="H170" s="9" t="s">
        <v>390</v>
      </c>
      <c r="I170" s="9" t="s">
        <v>508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27.75" customHeight="1">
      <c r="A171" s="26"/>
      <c r="B171" s="6">
        <v>3.0</v>
      </c>
      <c r="C171" s="13"/>
      <c r="D171" s="6">
        <v>63.0</v>
      </c>
      <c r="E171" s="8" t="s">
        <v>371</v>
      </c>
      <c r="F171" s="9" t="s">
        <v>511</v>
      </c>
      <c r="G171" s="9" t="s">
        <v>512</v>
      </c>
      <c r="H171" s="9" t="s">
        <v>390</v>
      </c>
      <c r="I171" s="9" t="s">
        <v>508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27.75" customHeight="1">
      <c r="A172" s="26"/>
      <c r="B172" s="6">
        <v>4.0</v>
      </c>
      <c r="C172" s="13"/>
      <c r="D172" s="6">
        <v>122.0</v>
      </c>
      <c r="E172" s="8" t="s">
        <v>387</v>
      </c>
      <c r="F172" s="9" t="s">
        <v>513</v>
      </c>
      <c r="G172" s="9" t="s">
        <v>514</v>
      </c>
      <c r="H172" s="9" t="s">
        <v>390</v>
      </c>
      <c r="I172" s="9" t="s">
        <v>467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27.75" customHeight="1">
      <c r="A173" s="26"/>
      <c r="B173" s="6">
        <v>5.0</v>
      </c>
      <c r="C173" s="13"/>
      <c r="D173" s="6">
        <v>141.0</v>
      </c>
      <c r="E173" s="8" t="s">
        <v>387</v>
      </c>
      <c r="F173" s="9" t="s">
        <v>515</v>
      </c>
      <c r="G173" s="9" t="s">
        <v>516</v>
      </c>
      <c r="H173" s="9" t="s">
        <v>390</v>
      </c>
      <c r="I173" s="9" t="s">
        <v>517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27.75" customHeight="1">
      <c r="A174" s="26"/>
      <c r="B174" s="6">
        <v>6.0</v>
      </c>
      <c r="C174" s="13"/>
      <c r="D174" s="6">
        <v>183.0</v>
      </c>
      <c r="E174" s="8" t="s">
        <v>370</v>
      </c>
      <c r="F174" s="9" t="s">
        <v>518</v>
      </c>
      <c r="G174" s="9" t="s">
        <v>519</v>
      </c>
      <c r="H174" s="9" t="s">
        <v>390</v>
      </c>
      <c r="I174" s="9" t="s">
        <v>520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27.75" customHeight="1">
      <c r="A175" s="26"/>
      <c r="B175" s="6">
        <v>7.0</v>
      </c>
      <c r="C175" s="13"/>
      <c r="D175" s="6">
        <v>200.0</v>
      </c>
      <c r="E175" s="8" t="s">
        <v>387</v>
      </c>
      <c r="F175" s="9" t="s">
        <v>521</v>
      </c>
      <c r="G175" s="9" t="s">
        <v>522</v>
      </c>
      <c r="H175" s="9" t="s">
        <v>390</v>
      </c>
      <c r="I175" s="9" t="s">
        <v>452</v>
      </c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21.75" customHeight="1">
      <c r="A176" s="26"/>
      <c r="B176" s="6">
        <v>8.0</v>
      </c>
      <c r="C176" s="19"/>
      <c r="D176" s="6">
        <v>201.0</v>
      </c>
      <c r="E176" s="8" t="s">
        <v>371</v>
      </c>
      <c r="F176" s="9" t="s">
        <v>523</v>
      </c>
      <c r="G176" s="9" t="s">
        <v>524</v>
      </c>
      <c r="H176" s="9" t="s">
        <v>390</v>
      </c>
      <c r="I176" s="9" t="s">
        <v>525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21.75" customHeight="1">
      <c r="A177" s="26"/>
      <c r="B177" s="6">
        <v>9.0</v>
      </c>
      <c r="C177" s="19"/>
      <c r="D177" s="6">
        <v>207.0</v>
      </c>
      <c r="E177" s="8" t="s">
        <v>387</v>
      </c>
      <c r="F177" s="9" t="s">
        <v>526</v>
      </c>
      <c r="G177" s="9" t="s">
        <v>527</v>
      </c>
      <c r="H177" s="9" t="s">
        <v>390</v>
      </c>
      <c r="I177" s="9" t="s">
        <v>528</v>
      </c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25.5" customHeight="1">
      <c r="A178" s="20"/>
      <c r="B178" s="6">
        <v>10.0</v>
      </c>
      <c r="C178" s="39"/>
      <c r="D178" s="6">
        <v>272.0</v>
      </c>
      <c r="E178" s="8" t="s">
        <v>387</v>
      </c>
      <c r="F178" s="9" t="s">
        <v>529</v>
      </c>
      <c r="G178" s="9" t="s">
        <v>530</v>
      </c>
      <c r="H178" s="9" t="s">
        <v>390</v>
      </c>
      <c r="I178" s="9" t="s">
        <v>531</v>
      </c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ht="25.5" customHeight="1">
      <c r="A179" s="20"/>
      <c r="B179" s="20"/>
      <c r="C179" s="20"/>
      <c r="D179" s="27"/>
      <c r="E179" s="4"/>
      <c r="F179" s="28"/>
      <c r="G179" s="28"/>
      <c r="H179" s="28"/>
      <c r="I179" s="28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ht="27.0" customHeight="1">
      <c r="A180" s="40" t="s">
        <v>532</v>
      </c>
      <c r="B180" s="6">
        <v>1.0</v>
      </c>
      <c r="C180" s="6"/>
      <c r="D180" s="6">
        <v>13.0</v>
      </c>
      <c r="E180" s="8" t="s">
        <v>533</v>
      </c>
      <c r="F180" s="9" t="s">
        <v>534</v>
      </c>
      <c r="G180" s="9" t="s">
        <v>535</v>
      </c>
      <c r="H180" s="9" t="s">
        <v>91</v>
      </c>
      <c r="I180" s="9" t="s">
        <v>536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22.5" customHeight="1">
      <c r="A181" s="27">
        <v>11.0</v>
      </c>
      <c r="B181" s="6">
        <v>2.0</v>
      </c>
      <c r="C181" s="13"/>
      <c r="D181" s="6">
        <v>14.0</v>
      </c>
      <c r="E181" s="8" t="s">
        <v>533</v>
      </c>
      <c r="F181" s="9" t="s">
        <v>537</v>
      </c>
      <c r="G181" s="9" t="s">
        <v>538</v>
      </c>
      <c r="H181" s="9" t="s">
        <v>259</v>
      </c>
      <c r="I181" s="9" t="s">
        <v>539</v>
      </c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27.0" customHeight="1">
      <c r="A182" s="26"/>
      <c r="B182" s="6">
        <v>3.0</v>
      </c>
      <c r="C182" s="13"/>
      <c r="D182" s="6">
        <v>17.0</v>
      </c>
      <c r="E182" s="8" t="s">
        <v>139</v>
      </c>
      <c r="F182" s="9" t="s">
        <v>540</v>
      </c>
      <c r="G182" s="9" t="s">
        <v>541</v>
      </c>
      <c r="H182" s="9" t="s">
        <v>259</v>
      </c>
      <c r="I182" s="9" t="s">
        <v>542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21.0" customHeight="1">
      <c r="A183" s="26"/>
      <c r="B183" s="6">
        <v>4.0</v>
      </c>
      <c r="C183" s="13"/>
      <c r="D183" s="6">
        <v>26.0</v>
      </c>
      <c r="E183" s="8" t="s">
        <v>533</v>
      </c>
      <c r="F183" s="9" t="s">
        <v>543</v>
      </c>
      <c r="G183" s="9" t="s">
        <v>544</v>
      </c>
      <c r="H183" s="9" t="s">
        <v>545</v>
      </c>
      <c r="I183" s="9" t="s">
        <v>546</v>
      </c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21.0" customHeight="1">
      <c r="A184" s="26"/>
      <c r="B184" s="6">
        <v>5.0</v>
      </c>
      <c r="C184" s="13"/>
      <c r="D184" s="6">
        <v>67.0</v>
      </c>
      <c r="E184" s="8" t="s">
        <v>533</v>
      </c>
      <c r="F184" s="9" t="s">
        <v>547</v>
      </c>
      <c r="G184" s="9" t="s">
        <v>548</v>
      </c>
      <c r="H184" s="9" t="s">
        <v>359</v>
      </c>
      <c r="I184" s="9" t="s">
        <v>549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21.0" customHeight="1">
      <c r="A185" s="26"/>
      <c r="B185" s="6">
        <v>6.0</v>
      </c>
      <c r="C185" s="13"/>
      <c r="D185" s="6">
        <v>143.0</v>
      </c>
      <c r="E185" s="8" t="s">
        <v>533</v>
      </c>
      <c r="F185" s="9" t="s">
        <v>550</v>
      </c>
      <c r="G185" s="9" t="s">
        <v>551</v>
      </c>
      <c r="H185" s="9" t="s">
        <v>552</v>
      </c>
      <c r="I185" s="9" t="s">
        <v>553</v>
      </c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21.0" customHeight="1">
      <c r="A186" s="26"/>
      <c r="B186" s="6">
        <v>7.0</v>
      </c>
      <c r="C186" s="13"/>
      <c r="D186" s="6">
        <v>145.0</v>
      </c>
      <c r="E186" s="8" t="s">
        <v>533</v>
      </c>
      <c r="F186" s="9" t="s">
        <v>554</v>
      </c>
      <c r="G186" s="9" t="s">
        <v>555</v>
      </c>
      <c r="H186" s="9" t="s">
        <v>545</v>
      </c>
      <c r="I186" s="9" t="s">
        <v>556</v>
      </c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21.0" customHeight="1">
      <c r="A187" s="26"/>
      <c r="B187" s="41">
        <v>8.0</v>
      </c>
      <c r="C187" s="42"/>
      <c r="D187" s="41">
        <v>203.0</v>
      </c>
      <c r="E187" s="43" t="s">
        <v>533</v>
      </c>
      <c r="F187" s="44" t="s">
        <v>557</v>
      </c>
      <c r="G187" s="44" t="s">
        <v>558</v>
      </c>
      <c r="H187" s="44" t="s">
        <v>259</v>
      </c>
      <c r="I187" s="44" t="s">
        <v>559</v>
      </c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21.0" customHeight="1">
      <c r="A188" s="26"/>
      <c r="B188" s="6">
        <v>9.0</v>
      </c>
      <c r="C188" s="13"/>
      <c r="D188" s="6">
        <v>284.0</v>
      </c>
      <c r="E188" s="8" t="s">
        <v>533</v>
      </c>
      <c r="F188" s="9" t="s">
        <v>560</v>
      </c>
      <c r="G188" s="9" t="s">
        <v>561</v>
      </c>
      <c r="H188" s="9" t="s">
        <v>44</v>
      </c>
      <c r="I188" s="9" t="s">
        <v>562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21.0" customHeight="1">
      <c r="A189" s="26"/>
      <c r="B189" s="6">
        <v>10.0</v>
      </c>
      <c r="C189" s="13"/>
      <c r="D189" s="6">
        <v>292.0</v>
      </c>
      <c r="E189" s="8" t="s">
        <v>533</v>
      </c>
      <c r="F189" s="9" t="s">
        <v>563</v>
      </c>
      <c r="G189" s="9" t="s">
        <v>564</v>
      </c>
      <c r="H189" s="9" t="s">
        <v>91</v>
      </c>
      <c r="I189" s="9" t="s">
        <v>565</v>
      </c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24.75" customHeight="1">
      <c r="A190" s="26"/>
      <c r="B190" s="6">
        <v>11.0</v>
      </c>
      <c r="C190" s="19"/>
      <c r="D190" s="6">
        <v>185.0</v>
      </c>
      <c r="E190" s="8" t="s">
        <v>533</v>
      </c>
      <c r="F190" s="24" t="s">
        <v>566</v>
      </c>
      <c r="G190" s="24" t="s">
        <v>567</v>
      </c>
      <c r="H190" s="24" t="s">
        <v>107</v>
      </c>
      <c r="I190" s="24" t="s">
        <v>568</v>
      </c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21.75" customHeight="1">
      <c r="A191" s="26"/>
      <c r="B191" s="26"/>
      <c r="C191" s="34"/>
      <c r="D191" s="27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24.0" customHeight="1">
      <c r="A192" s="6" t="s">
        <v>569</v>
      </c>
      <c r="B192" s="6">
        <v>1.0</v>
      </c>
      <c r="C192" s="6"/>
      <c r="D192" s="6">
        <v>45.0</v>
      </c>
      <c r="E192" s="8" t="s">
        <v>533</v>
      </c>
      <c r="F192" s="9" t="s">
        <v>570</v>
      </c>
      <c r="G192" s="9" t="s">
        <v>571</v>
      </c>
      <c r="H192" s="9" t="s">
        <v>137</v>
      </c>
      <c r="I192" s="9" t="s">
        <v>318</v>
      </c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21.0" customHeight="1">
      <c r="A193" s="27">
        <v>12.0</v>
      </c>
      <c r="B193" s="6">
        <v>2.0</v>
      </c>
      <c r="C193" s="13"/>
      <c r="D193" s="6">
        <v>64.0</v>
      </c>
      <c r="E193" s="8" t="s">
        <v>533</v>
      </c>
      <c r="F193" s="9" t="s">
        <v>572</v>
      </c>
      <c r="G193" s="9" t="s">
        <v>573</v>
      </c>
      <c r="H193" s="9" t="s">
        <v>359</v>
      </c>
      <c r="I193" s="9" t="s">
        <v>574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24.75" customHeight="1">
      <c r="A194" s="26"/>
      <c r="B194" s="6">
        <v>3.0</v>
      </c>
      <c r="C194" s="13"/>
      <c r="D194" s="6">
        <v>119.0</v>
      </c>
      <c r="E194" s="8" t="s">
        <v>139</v>
      </c>
      <c r="F194" s="9" t="s">
        <v>575</v>
      </c>
      <c r="G194" s="9" t="s">
        <v>576</v>
      </c>
      <c r="H194" s="9" t="s">
        <v>137</v>
      </c>
      <c r="I194" s="9" t="s">
        <v>318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26.25" customHeight="1">
      <c r="A195" s="26"/>
      <c r="B195" s="6">
        <v>4.0</v>
      </c>
      <c r="C195" s="13"/>
      <c r="D195" s="6">
        <v>121.0</v>
      </c>
      <c r="E195" s="8" t="s">
        <v>533</v>
      </c>
      <c r="F195" s="9" t="s">
        <v>577</v>
      </c>
      <c r="G195" s="9" t="s">
        <v>578</v>
      </c>
      <c r="H195" s="9" t="s">
        <v>545</v>
      </c>
      <c r="I195" s="9" t="s">
        <v>579</v>
      </c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21.0" customHeight="1">
      <c r="A196" s="26"/>
      <c r="B196" s="6">
        <v>5.0</v>
      </c>
      <c r="C196" s="13"/>
      <c r="D196" s="6">
        <v>187.0</v>
      </c>
      <c r="E196" s="8" t="s">
        <v>533</v>
      </c>
      <c r="F196" s="9" t="s">
        <v>580</v>
      </c>
      <c r="G196" s="9" t="s">
        <v>581</v>
      </c>
      <c r="H196" s="9" t="s">
        <v>91</v>
      </c>
      <c r="I196" s="9" t="s">
        <v>582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26.25" customHeight="1">
      <c r="A197" s="26"/>
      <c r="B197" s="6">
        <v>6.0</v>
      </c>
      <c r="C197" s="13"/>
      <c r="D197" s="6">
        <v>206.0</v>
      </c>
      <c r="E197" s="8" t="s">
        <v>533</v>
      </c>
      <c r="F197" s="9" t="s">
        <v>583</v>
      </c>
      <c r="G197" s="9" t="s">
        <v>584</v>
      </c>
      <c r="H197" s="9" t="s">
        <v>359</v>
      </c>
      <c r="I197" s="9" t="s">
        <v>585</v>
      </c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28.5" customHeight="1">
      <c r="A198" s="26"/>
      <c r="B198" s="6">
        <v>7.0</v>
      </c>
      <c r="C198" s="13"/>
      <c r="D198" s="6">
        <v>212.0</v>
      </c>
      <c r="E198" s="8" t="s">
        <v>533</v>
      </c>
      <c r="F198" s="9" t="s">
        <v>586</v>
      </c>
      <c r="G198" s="9" t="s">
        <v>587</v>
      </c>
      <c r="H198" s="9" t="s">
        <v>359</v>
      </c>
      <c r="I198" s="9" t="s">
        <v>549</v>
      </c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27.0" customHeight="1">
      <c r="A199" s="26"/>
      <c r="B199" s="6">
        <v>8.0</v>
      </c>
      <c r="C199" s="13"/>
      <c r="D199" s="6">
        <v>214.0</v>
      </c>
      <c r="E199" s="8" t="s">
        <v>533</v>
      </c>
      <c r="F199" s="9" t="s">
        <v>588</v>
      </c>
      <c r="G199" s="9" t="s">
        <v>589</v>
      </c>
      <c r="H199" s="9" t="s">
        <v>147</v>
      </c>
      <c r="I199" s="9" t="s">
        <v>590</v>
      </c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22.5" customHeight="1">
      <c r="A200" s="26"/>
      <c r="B200" s="6">
        <v>9.0</v>
      </c>
      <c r="C200" s="13"/>
      <c r="D200" s="6">
        <v>221.0</v>
      </c>
      <c r="E200" s="8" t="s">
        <v>533</v>
      </c>
      <c r="F200" s="15" t="s">
        <v>591</v>
      </c>
      <c r="G200" s="15" t="s">
        <v>592</v>
      </c>
      <c r="H200" s="15" t="s">
        <v>133</v>
      </c>
      <c r="I200" s="15" t="s">
        <v>593</v>
      </c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40.5" customHeight="1">
      <c r="A201" s="26"/>
      <c r="B201" s="6">
        <v>10.0</v>
      </c>
      <c r="C201" s="13"/>
      <c r="D201" s="6">
        <v>245.0</v>
      </c>
      <c r="E201" s="8" t="s">
        <v>533</v>
      </c>
      <c r="F201" s="9" t="s">
        <v>594</v>
      </c>
      <c r="G201" s="9" t="s">
        <v>595</v>
      </c>
      <c r="H201" s="9" t="s">
        <v>91</v>
      </c>
      <c r="I201" s="9" t="s">
        <v>596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35.25" customHeight="1">
      <c r="A202" s="26"/>
      <c r="B202" s="6">
        <v>11.0</v>
      </c>
      <c r="C202" s="13"/>
      <c r="D202" s="6">
        <v>248.0</v>
      </c>
      <c r="E202" s="8" t="s">
        <v>533</v>
      </c>
      <c r="F202" s="9" t="s">
        <v>597</v>
      </c>
      <c r="G202" s="9" t="s">
        <v>598</v>
      </c>
      <c r="H202" s="9" t="s">
        <v>107</v>
      </c>
      <c r="I202" s="9" t="s">
        <v>599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43.5" customHeight="1">
      <c r="A203" s="26"/>
      <c r="B203" s="6">
        <v>12.0</v>
      </c>
      <c r="C203" s="13"/>
      <c r="D203" s="6">
        <v>277.0</v>
      </c>
      <c r="E203" s="8" t="s">
        <v>533</v>
      </c>
      <c r="F203" s="9" t="s">
        <v>600</v>
      </c>
      <c r="G203" s="9" t="s">
        <v>601</v>
      </c>
      <c r="H203" s="9" t="s">
        <v>133</v>
      </c>
      <c r="I203" s="9" t="s">
        <v>602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25.5" customHeight="1">
      <c r="A204" s="26"/>
      <c r="B204" s="26"/>
      <c r="C204" s="34"/>
      <c r="D204" s="27"/>
      <c r="E204" s="26"/>
      <c r="F204" s="26"/>
      <c r="G204" s="26"/>
      <c r="H204" s="26"/>
      <c r="I204" s="2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24.75" customHeight="1">
      <c r="A205" s="45" t="s">
        <v>603</v>
      </c>
      <c r="B205" s="6">
        <v>1.0</v>
      </c>
      <c r="C205" s="6"/>
      <c r="D205" s="6">
        <v>56.0</v>
      </c>
      <c r="E205" s="8" t="s">
        <v>73</v>
      </c>
      <c r="F205" s="9" t="s">
        <v>604</v>
      </c>
      <c r="G205" s="9" t="s">
        <v>605</v>
      </c>
      <c r="H205" s="9" t="s">
        <v>263</v>
      </c>
      <c r="I205" s="9" t="s">
        <v>606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24.75" customHeight="1">
      <c r="A206" s="11">
        <v>11.0</v>
      </c>
      <c r="B206" s="12">
        <v>2.0</v>
      </c>
      <c r="C206" s="13"/>
      <c r="D206" s="6">
        <v>160.0</v>
      </c>
      <c r="E206" s="8" t="s">
        <v>73</v>
      </c>
      <c r="F206" s="9" t="s">
        <v>607</v>
      </c>
      <c r="G206" s="9" t="s">
        <v>608</v>
      </c>
      <c r="H206" s="9" t="s">
        <v>359</v>
      </c>
      <c r="I206" s="9" t="s">
        <v>609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24.75" customHeight="1">
      <c r="A207" s="14"/>
      <c r="B207" s="12">
        <v>3.0</v>
      </c>
      <c r="C207" s="13"/>
      <c r="D207" s="6">
        <v>205.0</v>
      </c>
      <c r="E207" s="8" t="s">
        <v>610</v>
      </c>
      <c r="F207" s="9" t="s">
        <v>611</v>
      </c>
      <c r="G207" s="9" t="s">
        <v>612</v>
      </c>
      <c r="H207" s="9" t="s">
        <v>35</v>
      </c>
      <c r="I207" s="9" t="s">
        <v>217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24.75" customHeight="1">
      <c r="A208" s="14"/>
      <c r="B208" s="12">
        <v>4.0</v>
      </c>
      <c r="C208" s="13"/>
      <c r="D208" s="6">
        <v>226.0</v>
      </c>
      <c r="E208" s="8" t="s">
        <v>73</v>
      </c>
      <c r="F208" s="9" t="s">
        <v>613</v>
      </c>
      <c r="G208" s="9" t="s">
        <v>614</v>
      </c>
      <c r="H208" s="9" t="s">
        <v>359</v>
      </c>
      <c r="I208" s="9" t="s">
        <v>615</v>
      </c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24.75" customHeight="1">
      <c r="A209" s="14"/>
      <c r="B209" s="12">
        <v>5.0</v>
      </c>
      <c r="C209" s="13"/>
      <c r="D209" s="6">
        <v>230.0</v>
      </c>
      <c r="E209" s="8" t="s">
        <v>616</v>
      </c>
      <c r="F209" s="9" t="s">
        <v>617</v>
      </c>
      <c r="G209" s="9" t="s">
        <v>618</v>
      </c>
      <c r="H209" s="9" t="s">
        <v>259</v>
      </c>
      <c r="I209" s="9" t="s">
        <v>619</v>
      </c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24.75" customHeight="1">
      <c r="A210" s="14"/>
      <c r="B210" s="12">
        <v>6.0</v>
      </c>
      <c r="C210" s="13"/>
      <c r="D210" s="6">
        <v>240.0</v>
      </c>
      <c r="E210" s="8" t="s">
        <v>610</v>
      </c>
      <c r="F210" s="9" t="s">
        <v>620</v>
      </c>
      <c r="G210" s="9" t="s">
        <v>621</v>
      </c>
      <c r="H210" s="9" t="s">
        <v>263</v>
      </c>
      <c r="I210" s="9" t="s">
        <v>622</v>
      </c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24.75" customHeight="1">
      <c r="A211" s="14"/>
      <c r="B211" s="12">
        <v>7.0</v>
      </c>
      <c r="C211" s="13"/>
      <c r="D211" s="6">
        <v>261.0</v>
      </c>
      <c r="E211" s="8" t="s">
        <v>73</v>
      </c>
      <c r="F211" s="9" t="s">
        <v>623</v>
      </c>
      <c r="G211" s="9" t="s">
        <v>624</v>
      </c>
      <c r="H211" s="9" t="s">
        <v>133</v>
      </c>
      <c r="I211" s="9" t="s">
        <v>625</v>
      </c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24.75" customHeight="1">
      <c r="A212" s="14"/>
      <c r="B212" s="12">
        <v>8.0</v>
      </c>
      <c r="C212" s="13"/>
      <c r="D212" s="6">
        <v>270.0</v>
      </c>
      <c r="E212" s="8" t="s">
        <v>626</v>
      </c>
      <c r="F212" s="9" t="s">
        <v>627</v>
      </c>
      <c r="G212" s="9" t="s">
        <v>628</v>
      </c>
      <c r="H212" s="9" t="s">
        <v>87</v>
      </c>
      <c r="I212" s="9" t="s">
        <v>629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24.75" customHeight="1">
      <c r="A213" s="14"/>
      <c r="B213" s="12">
        <v>9.0</v>
      </c>
      <c r="C213" s="13"/>
      <c r="D213" s="6">
        <v>275.0</v>
      </c>
      <c r="E213" s="8" t="s">
        <v>382</v>
      </c>
      <c r="F213" s="9" t="s">
        <v>630</v>
      </c>
      <c r="G213" s="9" t="s">
        <v>631</v>
      </c>
      <c r="H213" s="9" t="s">
        <v>632</v>
      </c>
      <c r="I213" s="9" t="s">
        <v>633</v>
      </c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24.75" customHeight="1">
      <c r="A214" s="14"/>
      <c r="B214" s="12">
        <v>10.0</v>
      </c>
      <c r="C214" s="13"/>
      <c r="D214" s="6">
        <v>302.0</v>
      </c>
      <c r="E214" s="8" t="s">
        <v>610</v>
      </c>
      <c r="F214" s="9" t="s">
        <v>634</v>
      </c>
      <c r="G214" s="9" t="s">
        <v>635</v>
      </c>
      <c r="H214" s="9" t="s">
        <v>632</v>
      </c>
      <c r="I214" s="9" t="s">
        <v>636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24.75" customHeight="1">
      <c r="A215" s="18"/>
      <c r="B215" s="12">
        <v>11.0</v>
      </c>
      <c r="C215" s="13"/>
      <c r="D215" s="6">
        <v>144.0</v>
      </c>
      <c r="E215" s="8" t="s">
        <v>610</v>
      </c>
      <c r="F215" s="24" t="s">
        <v>637</v>
      </c>
      <c r="G215" s="24" t="s">
        <v>638</v>
      </c>
      <c r="H215" s="24" t="s">
        <v>385</v>
      </c>
      <c r="I215" s="24" t="s">
        <v>639</v>
      </c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27.0" customHeight="1">
      <c r="A216" s="26"/>
      <c r="B216" s="26"/>
      <c r="C216" s="34"/>
      <c r="D216" s="27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31.5" customHeight="1">
      <c r="A217" s="40" t="s">
        <v>640</v>
      </c>
      <c r="B217" s="6">
        <v>1.0</v>
      </c>
      <c r="C217" s="6"/>
      <c r="D217" s="6">
        <v>6.0</v>
      </c>
      <c r="E217" s="8" t="s">
        <v>144</v>
      </c>
      <c r="F217" s="9" t="s">
        <v>641</v>
      </c>
      <c r="G217" s="9" t="s">
        <v>642</v>
      </c>
      <c r="H217" s="9" t="s">
        <v>147</v>
      </c>
      <c r="I217" s="9" t="s">
        <v>643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40.5" customHeight="1">
      <c r="A218" s="27">
        <v>12.0</v>
      </c>
      <c r="B218" s="6">
        <v>2.0</v>
      </c>
      <c r="C218" s="13"/>
      <c r="D218" s="6">
        <v>30.0</v>
      </c>
      <c r="E218" s="8" t="s">
        <v>644</v>
      </c>
      <c r="F218" s="9" t="s">
        <v>645</v>
      </c>
      <c r="G218" s="9" t="s">
        <v>646</v>
      </c>
      <c r="H218" s="9" t="s">
        <v>263</v>
      </c>
      <c r="I218" s="9" t="s">
        <v>647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53.25" customHeight="1">
      <c r="A219" s="26"/>
      <c r="B219" s="6">
        <v>3.0</v>
      </c>
      <c r="C219" s="13"/>
      <c r="D219" s="6">
        <v>33.0</v>
      </c>
      <c r="E219" s="8" t="s">
        <v>644</v>
      </c>
      <c r="F219" s="9" t="s">
        <v>648</v>
      </c>
      <c r="G219" s="9" t="s">
        <v>649</v>
      </c>
      <c r="H219" s="9" t="s">
        <v>263</v>
      </c>
      <c r="I219" s="9" t="s">
        <v>650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24.75" customHeight="1">
      <c r="A220" s="26"/>
      <c r="B220" s="6">
        <v>4.0</v>
      </c>
      <c r="C220" s="13"/>
      <c r="D220" s="6">
        <v>35.0</v>
      </c>
      <c r="E220" s="8" t="s">
        <v>144</v>
      </c>
      <c r="F220" s="9" t="s">
        <v>651</v>
      </c>
      <c r="G220" s="9" t="s">
        <v>652</v>
      </c>
      <c r="H220" s="9" t="s">
        <v>133</v>
      </c>
      <c r="I220" s="9" t="s">
        <v>653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24.75" customHeight="1">
      <c r="A221" s="26"/>
      <c r="B221" s="6">
        <v>5.0</v>
      </c>
      <c r="C221" s="13"/>
      <c r="D221" s="6">
        <v>36.0</v>
      </c>
      <c r="E221" s="8" t="s">
        <v>144</v>
      </c>
      <c r="F221" s="9" t="s">
        <v>654</v>
      </c>
      <c r="G221" s="9" t="s">
        <v>655</v>
      </c>
      <c r="H221" s="9" t="s">
        <v>259</v>
      </c>
      <c r="I221" s="9" t="s">
        <v>656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24.75" customHeight="1">
      <c r="A222" s="26"/>
      <c r="B222" s="6">
        <v>6.0</v>
      </c>
      <c r="C222" s="13"/>
      <c r="D222" s="6">
        <v>54.0</v>
      </c>
      <c r="E222" s="8" t="s">
        <v>144</v>
      </c>
      <c r="F222" s="9" t="s">
        <v>657</v>
      </c>
      <c r="G222" s="9" t="s">
        <v>658</v>
      </c>
      <c r="H222" s="9" t="s">
        <v>147</v>
      </c>
      <c r="I222" s="9" t="s">
        <v>659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24.75" customHeight="1">
      <c r="A223" s="26"/>
      <c r="B223" s="6">
        <v>7.0</v>
      </c>
      <c r="C223" s="13"/>
      <c r="D223" s="6">
        <v>120.0</v>
      </c>
      <c r="E223" s="8" t="s">
        <v>644</v>
      </c>
      <c r="F223" s="9" t="s">
        <v>660</v>
      </c>
      <c r="G223" s="9" t="s">
        <v>661</v>
      </c>
      <c r="H223" s="9" t="s">
        <v>263</v>
      </c>
      <c r="I223" s="9" t="s">
        <v>662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24.75" customHeight="1">
      <c r="A224" s="26"/>
      <c r="B224" s="6">
        <v>8.0</v>
      </c>
      <c r="C224" s="13"/>
      <c r="D224" s="6">
        <v>123.0</v>
      </c>
      <c r="E224" s="8" t="s">
        <v>644</v>
      </c>
      <c r="F224" s="9" t="s">
        <v>663</v>
      </c>
      <c r="G224" s="9" t="s">
        <v>664</v>
      </c>
      <c r="H224" s="9" t="s">
        <v>263</v>
      </c>
      <c r="I224" s="9" t="s">
        <v>665</v>
      </c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24.75" customHeight="1">
      <c r="A225" s="26"/>
      <c r="B225" s="6">
        <v>9.0</v>
      </c>
      <c r="C225" s="13"/>
      <c r="D225" s="6">
        <v>151.0</v>
      </c>
      <c r="E225" s="8" t="s">
        <v>644</v>
      </c>
      <c r="F225" s="9" t="s">
        <v>666</v>
      </c>
      <c r="G225" s="9" t="s">
        <v>667</v>
      </c>
      <c r="H225" s="9" t="s">
        <v>263</v>
      </c>
      <c r="I225" s="9" t="s">
        <v>668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24.75" customHeight="1">
      <c r="A226" s="26"/>
      <c r="B226" s="6">
        <v>10.0</v>
      </c>
      <c r="C226" s="13"/>
      <c r="D226" s="6">
        <v>163.0</v>
      </c>
      <c r="E226" s="8" t="s">
        <v>644</v>
      </c>
      <c r="F226" s="9" t="s">
        <v>669</v>
      </c>
      <c r="G226" s="9" t="s">
        <v>670</v>
      </c>
      <c r="H226" s="9" t="s">
        <v>35</v>
      </c>
      <c r="I226" s="9" t="s">
        <v>671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24.75" customHeight="1">
      <c r="A227" s="26"/>
      <c r="B227" s="6">
        <v>11.0</v>
      </c>
      <c r="C227" s="13"/>
      <c r="D227" s="6">
        <v>190.0</v>
      </c>
      <c r="E227" s="8" t="s">
        <v>644</v>
      </c>
      <c r="F227" s="9" t="s">
        <v>672</v>
      </c>
      <c r="G227" s="9" t="s">
        <v>673</v>
      </c>
      <c r="H227" s="9" t="s">
        <v>107</v>
      </c>
      <c r="I227" s="9" t="s">
        <v>674</v>
      </c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24.75" customHeight="1">
      <c r="A228" s="26"/>
      <c r="B228" s="6">
        <v>12.0</v>
      </c>
      <c r="C228" s="13"/>
      <c r="D228" s="6">
        <v>213.0</v>
      </c>
      <c r="E228" s="8" t="s">
        <v>644</v>
      </c>
      <c r="F228" s="15" t="s">
        <v>591</v>
      </c>
      <c r="G228" s="15" t="s">
        <v>675</v>
      </c>
      <c r="H228" s="15" t="s">
        <v>133</v>
      </c>
      <c r="I228" s="15" t="s">
        <v>676</v>
      </c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30.75" customHeight="1">
      <c r="A229" s="26"/>
      <c r="B229" s="26"/>
      <c r="C229" s="34"/>
      <c r="D229" s="27"/>
      <c r="E229" s="26"/>
      <c r="F229" s="26"/>
      <c r="G229" s="26"/>
      <c r="H229" s="26"/>
      <c r="I229" s="26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34.5" customHeight="1">
      <c r="A230" s="46" t="s">
        <v>144</v>
      </c>
      <c r="B230" s="12">
        <v>1.0</v>
      </c>
      <c r="C230" s="6"/>
      <c r="D230" s="16">
        <v>46.0</v>
      </c>
      <c r="E230" s="21" t="s">
        <v>144</v>
      </c>
      <c r="F230" s="17" t="s">
        <v>677</v>
      </c>
      <c r="G230" s="17" t="s">
        <v>678</v>
      </c>
      <c r="H230" s="17" t="s">
        <v>133</v>
      </c>
      <c r="I230" s="17" t="s">
        <v>679</v>
      </c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30.0" customHeight="1">
      <c r="A231" s="27">
        <v>11.0</v>
      </c>
      <c r="B231" s="6">
        <v>2.0</v>
      </c>
      <c r="C231" s="13"/>
      <c r="D231" s="6">
        <v>75.0</v>
      </c>
      <c r="E231" s="8" t="s">
        <v>144</v>
      </c>
      <c r="F231" s="9" t="s">
        <v>680</v>
      </c>
      <c r="G231" s="9" t="s">
        <v>681</v>
      </c>
      <c r="H231" s="9" t="s">
        <v>133</v>
      </c>
      <c r="I231" s="9" t="s">
        <v>682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28.5" customHeight="1">
      <c r="A232" s="26"/>
      <c r="B232" s="6">
        <v>3.0</v>
      </c>
      <c r="C232" s="13"/>
      <c r="D232" s="6">
        <v>76.0</v>
      </c>
      <c r="E232" s="8" t="s">
        <v>144</v>
      </c>
      <c r="F232" s="9" t="s">
        <v>683</v>
      </c>
      <c r="G232" s="9" t="s">
        <v>684</v>
      </c>
      <c r="H232" s="9" t="s">
        <v>147</v>
      </c>
      <c r="I232" s="9" t="s">
        <v>685</v>
      </c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28.5" customHeight="1">
      <c r="A233" s="26"/>
      <c r="B233" s="6">
        <v>4.0</v>
      </c>
      <c r="C233" s="13"/>
      <c r="D233" s="6">
        <v>77.0</v>
      </c>
      <c r="E233" s="8" t="s">
        <v>144</v>
      </c>
      <c r="F233" s="9" t="s">
        <v>686</v>
      </c>
      <c r="G233" s="9" t="s">
        <v>687</v>
      </c>
      <c r="H233" s="9" t="s">
        <v>107</v>
      </c>
      <c r="I233" s="9" t="s">
        <v>688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28.5" customHeight="1">
      <c r="A234" s="26"/>
      <c r="B234" s="6">
        <v>5.0</v>
      </c>
      <c r="C234" s="13"/>
      <c r="D234" s="6">
        <v>97.0</v>
      </c>
      <c r="E234" s="8" t="s">
        <v>144</v>
      </c>
      <c r="F234" s="9" t="s">
        <v>689</v>
      </c>
      <c r="G234" s="9" t="s">
        <v>690</v>
      </c>
      <c r="H234" s="9" t="s">
        <v>147</v>
      </c>
      <c r="I234" s="9" t="s">
        <v>148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28.5" customHeight="1">
      <c r="A235" s="26"/>
      <c r="B235" s="6">
        <v>6.0</v>
      </c>
      <c r="C235" s="13"/>
      <c r="D235" s="6">
        <v>139.0</v>
      </c>
      <c r="E235" s="8" t="s">
        <v>144</v>
      </c>
      <c r="F235" s="9" t="s">
        <v>691</v>
      </c>
      <c r="G235" s="9" t="s">
        <v>692</v>
      </c>
      <c r="H235" s="9" t="s">
        <v>259</v>
      </c>
      <c r="I235" s="9" t="s">
        <v>693</v>
      </c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28.5" customHeight="1">
      <c r="A236" s="26"/>
      <c r="B236" s="6">
        <v>7.0</v>
      </c>
      <c r="C236" s="13"/>
      <c r="D236" s="6">
        <v>166.0</v>
      </c>
      <c r="E236" s="8" t="s">
        <v>144</v>
      </c>
      <c r="F236" s="9" t="s">
        <v>694</v>
      </c>
      <c r="G236" s="9" t="s">
        <v>695</v>
      </c>
      <c r="H236" s="9" t="s">
        <v>91</v>
      </c>
      <c r="I236" s="9" t="s">
        <v>696</v>
      </c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26.25" customHeight="1">
      <c r="A237" s="4"/>
      <c r="B237" s="16">
        <v>8.0</v>
      </c>
      <c r="C237" s="13"/>
      <c r="D237" s="6">
        <v>204.0</v>
      </c>
      <c r="E237" s="8" t="s">
        <v>144</v>
      </c>
      <c r="F237" s="9" t="s">
        <v>697</v>
      </c>
      <c r="G237" s="9" t="s">
        <v>698</v>
      </c>
      <c r="H237" s="9" t="s">
        <v>107</v>
      </c>
      <c r="I237" s="9" t="s">
        <v>699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26.25" customHeight="1">
      <c r="A238" s="4"/>
      <c r="B238" s="11">
        <v>9.0</v>
      </c>
      <c r="C238" s="37"/>
      <c r="D238" s="11">
        <v>209.0</v>
      </c>
      <c r="E238" s="47" t="s">
        <v>144</v>
      </c>
      <c r="F238" s="33" t="s">
        <v>700</v>
      </c>
      <c r="G238" s="33" t="s">
        <v>701</v>
      </c>
      <c r="H238" s="33" t="s">
        <v>147</v>
      </c>
      <c r="I238" s="33" t="s">
        <v>702</v>
      </c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26.25" customHeight="1">
      <c r="A239" s="4"/>
      <c r="B239" s="6">
        <v>10.0</v>
      </c>
      <c r="C239" s="13"/>
      <c r="D239" s="6">
        <v>252.0</v>
      </c>
      <c r="E239" s="8" t="s">
        <v>144</v>
      </c>
      <c r="F239" s="9" t="s">
        <v>703</v>
      </c>
      <c r="G239" s="9" t="s">
        <v>704</v>
      </c>
      <c r="H239" s="9" t="s">
        <v>147</v>
      </c>
      <c r="I239" s="9" t="s">
        <v>705</v>
      </c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26.25" customHeight="1">
      <c r="A240" s="4"/>
      <c r="B240" s="6">
        <v>11.0</v>
      </c>
      <c r="C240" s="13"/>
      <c r="D240" s="6">
        <v>289.0</v>
      </c>
      <c r="E240" s="8" t="s">
        <v>144</v>
      </c>
      <c r="F240" s="9" t="s">
        <v>706</v>
      </c>
      <c r="G240" s="9" t="s">
        <v>707</v>
      </c>
      <c r="H240" s="9" t="s">
        <v>137</v>
      </c>
      <c r="I240" s="9" t="s">
        <v>708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26.25" customHeight="1">
      <c r="A241" s="4"/>
      <c r="B241" s="31"/>
      <c r="C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39.75" customHeight="1">
      <c r="A242" s="16" t="s">
        <v>709</v>
      </c>
      <c r="B242" s="6">
        <v>1.0</v>
      </c>
      <c r="C242" s="48"/>
      <c r="D242" s="6">
        <v>65.0</v>
      </c>
      <c r="E242" s="8" t="s">
        <v>710</v>
      </c>
      <c r="F242" s="9" t="s">
        <v>711</v>
      </c>
      <c r="G242" s="9" t="s">
        <v>712</v>
      </c>
      <c r="H242" s="9" t="s">
        <v>151</v>
      </c>
      <c r="I242" s="9" t="s">
        <v>713</v>
      </c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39.75" customHeight="1">
      <c r="A243" s="27">
        <v>11.0</v>
      </c>
      <c r="B243" s="6">
        <v>2.0</v>
      </c>
      <c r="C243" s="13"/>
      <c r="D243" s="49">
        <v>69.0</v>
      </c>
      <c r="E243" s="50" t="s">
        <v>710</v>
      </c>
      <c r="F243" s="18" t="s">
        <v>714</v>
      </c>
      <c r="G243" s="18" t="s">
        <v>715</v>
      </c>
      <c r="H243" s="18" t="s">
        <v>552</v>
      </c>
      <c r="I243" s="18" t="s">
        <v>716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59.25" customHeight="1">
      <c r="A244" s="26"/>
      <c r="B244" s="6">
        <v>3.0</v>
      </c>
      <c r="C244" s="13"/>
      <c r="D244" s="51">
        <v>109.0</v>
      </c>
      <c r="E244" s="39" t="s">
        <v>710</v>
      </c>
      <c r="F244" s="39" t="s">
        <v>717</v>
      </c>
      <c r="G244" s="39" t="s">
        <v>718</v>
      </c>
      <c r="H244" s="39" t="s">
        <v>133</v>
      </c>
      <c r="I244" s="39" t="s">
        <v>719</v>
      </c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26"/>
      <c r="B245" s="6">
        <v>4.0</v>
      </c>
      <c r="C245" s="13"/>
      <c r="D245" s="6">
        <v>124.0</v>
      </c>
      <c r="E245" s="8" t="s">
        <v>710</v>
      </c>
      <c r="F245" s="9" t="s">
        <v>720</v>
      </c>
      <c r="G245" s="9" t="s">
        <v>721</v>
      </c>
      <c r="H245" s="9" t="s">
        <v>552</v>
      </c>
      <c r="I245" s="9" t="s">
        <v>722</v>
      </c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24.0" customHeight="1">
      <c r="A246" s="26"/>
      <c r="B246" s="6">
        <v>5.0</v>
      </c>
      <c r="C246" s="13"/>
      <c r="D246" s="6">
        <v>126.0</v>
      </c>
      <c r="E246" s="8" t="s">
        <v>710</v>
      </c>
      <c r="F246" s="9" t="s">
        <v>723</v>
      </c>
      <c r="G246" s="9" t="s">
        <v>724</v>
      </c>
      <c r="H246" s="9" t="s">
        <v>147</v>
      </c>
      <c r="I246" s="9" t="s">
        <v>725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26"/>
      <c r="B247" s="6">
        <v>6.0</v>
      </c>
      <c r="C247" s="13"/>
      <c r="D247" s="6">
        <v>184.0</v>
      </c>
      <c r="E247" s="8" t="s">
        <v>710</v>
      </c>
      <c r="F247" s="9" t="s">
        <v>726</v>
      </c>
      <c r="G247" s="9" t="s">
        <v>727</v>
      </c>
      <c r="H247" s="9" t="s">
        <v>151</v>
      </c>
      <c r="I247" s="9" t="s">
        <v>713</v>
      </c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26"/>
      <c r="B248" s="6">
        <v>7.0</v>
      </c>
      <c r="C248" s="13"/>
      <c r="D248" s="6">
        <v>210.0</v>
      </c>
      <c r="E248" s="8" t="s">
        <v>533</v>
      </c>
      <c r="F248" s="9" t="s">
        <v>728</v>
      </c>
      <c r="G248" s="9" t="s">
        <v>729</v>
      </c>
      <c r="H248" s="9" t="s">
        <v>552</v>
      </c>
      <c r="I248" s="9" t="s">
        <v>730</v>
      </c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26"/>
      <c r="B249" s="6">
        <v>8.0</v>
      </c>
      <c r="C249" s="13"/>
      <c r="D249" s="6">
        <v>236.0</v>
      </c>
      <c r="E249" s="8" t="s">
        <v>710</v>
      </c>
      <c r="F249" s="9" t="s">
        <v>731</v>
      </c>
      <c r="G249" s="9" t="s">
        <v>732</v>
      </c>
      <c r="H249" s="9" t="s">
        <v>133</v>
      </c>
      <c r="I249" s="9" t="s">
        <v>733</v>
      </c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33.75" customHeight="1">
      <c r="A250" s="26"/>
      <c r="B250" s="6">
        <v>9.0</v>
      </c>
      <c r="C250" s="13"/>
      <c r="D250" s="6">
        <v>274.0</v>
      </c>
      <c r="E250" s="8" t="s">
        <v>710</v>
      </c>
      <c r="F250" s="9" t="s">
        <v>734</v>
      </c>
      <c r="G250" s="9" t="s">
        <v>735</v>
      </c>
      <c r="H250" s="9" t="s">
        <v>133</v>
      </c>
      <c r="I250" s="9" t="s">
        <v>736</v>
      </c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26"/>
      <c r="B251" s="6">
        <v>10.0</v>
      </c>
      <c r="C251" s="19"/>
      <c r="D251" s="6">
        <v>287.0</v>
      </c>
      <c r="E251" s="8" t="s">
        <v>710</v>
      </c>
      <c r="F251" s="9" t="s">
        <v>737</v>
      </c>
      <c r="G251" s="9" t="s">
        <v>738</v>
      </c>
      <c r="H251" s="9" t="s">
        <v>133</v>
      </c>
      <c r="I251" s="9" t="s">
        <v>739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32.25" customHeight="1">
      <c r="A252" s="26"/>
      <c r="B252" s="6">
        <v>11.0</v>
      </c>
      <c r="C252" s="19"/>
      <c r="D252" s="16">
        <v>293.0</v>
      </c>
      <c r="E252" s="21" t="s">
        <v>710</v>
      </c>
      <c r="F252" s="17" t="s">
        <v>740</v>
      </c>
      <c r="G252" s="17" t="s">
        <v>741</v>
      </c>
      <c r="H252" s="17" t="s">
        <v>359</v>
      </c>
      <c r="I252" s="17" t="s">
        <v>742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28.5" customHeight="1">
      <c r="A253" s="26"/>
      <c r="B253" s="26"/>
      <c r="C253" s="34"/>
      <c r="D253" s="27"/>
      <c r="E253" s="26"/>
      <c r="F253" s="26"/>
      <c r="G253" s="26"/>
      <c r="H253" s="26"/>
      <c r="I253" s="26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28.5" customHeight="1">
      <c r="A254" s="40" t="s">
        <v>743</v>
      </c>
      <c r="B254" s="6">
        <v>1.0</v>
      </c>
      <c r="C254" s="6"/>
      <c r="D254" s="6">
        <v>87.0</v>
      </c>
      <c r="E254" s="8" t="s">
        <v>710</v>
      </c>
      <c r="F254" s="9" t="s">
        <v>744</v>
      </c>
      <c r="G254" s="9" t="s">
        <v>745</v>
      </c>
      <c r="H254" s="9" t="s">
        <v>474</v>
      </c>
      <c r="I254" s="9" t="s">
        <v>746</v>
      </c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33.0" customHeight="1">
      <c r="A255" s="27">
        <v>11.0</v>
      </c>
      <c r="B255" s="6">
        <v>2.0</v>
      </c>
      <c r="C255" s="19"/>
      <c r="D255" s="6">
        <v>108.0</v>
      </c>
      <c r="E255" s="8" t="s">
        <v>710</v>
      </c>
      <c r="F255" s="9" t="s">
        <v>747</v>
      </c>
      <c r="G255" s="9" t="s">
        <v>748</v>
      </c>
      <c r="H255" s="9" t="s">
        <v>18</v>
      </c>
      <c r="I255" s="9" t="s">
        <v>749</v>
      </c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30.0" customHeight="1">
      <c r="A256" s="26"/>
      <c r="B256" s="6">
        <v>3.0</v>
      </c>
      <c r="C256" s="19"/>
      <c r="D256" s="6">
        <v>154.0</v>
      </c>
      <c r="E256" s="8" t="s">
        <v>710</v>
      </c>
      <c r="F256" s="9" t="s">
        <v>750</v>
      </c>
      <c r="G256" s="9" t="s">
        <v>751</v>
      </c>
      <c r="H256" s="9" t="s">
        <v>552</v>
      </c>
      <c r="I256" s="9" t="s">
        <v>752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30.0" customHeight="1">
      <c r="A257" s="26"/>
      <c r="B257" s="6">
        <v>4.0</v>
      </c>
      <c r="C257" s="19"/>
      <c r="D257" s="6">
        <v>198.0</v>
      </c>
      <c r="E257" s="8" t="s">
        <v>710</v>
      </c>
      <c r="F257" s="9" t="s">
        <v>753</v>
      </c>
      <c r="G257" s="9" t="s">
        <v>754</v>
      </c>
      <c r="H257" s="9" t="s">
        <v>552</v>
      </c>
      <c r="I257" s="9" t="s">
        <v>755</v>
      </c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30.0" customHeight="1">
      <c r="A258" s="26"/>
      <c r="B258" s="6">
        <v>5.0</v>
      </c>
      <c r="C258" s="19"/>
      <c r="D258" s="6">
        <v>202.0</v>
      </c>
      <c r="E258" s="8" t="s">
        <v>710</v>
      </c>
      <c r="F258" s="9" t="s">
        <v>756</v>
      </c>
      <c r="G258" s="9" t="s">
        <v>757</v>
      </c>
      <c r="H258" s="9" t="s">
        <v>552</v>
      </c>
      <c r="I258" s="9" t="s">
        <v>758</v>
      </c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30.0" customHeight="1">
      <c r="A259" s="26"/>
      <c r="B259" s="6">
        <v>6.0</v>
      </c>
      <c r="C259" s="19"/>
      <c r="D259" s="6">
        <v>224.0</v>
      </c>
      <c r="E259" s="8" t="s">
        <v>710</v>
      </c>
      <c r="F259" s="9" t="s">
        <v>759</v>
      </c>
      <c r="G259" s="9" t="s">
        <v>760</v>
      </c>
      <c r="H259" s="9" t="s">
        <v>552</v>
      </c>
      <c r="I259" s="9" t="s">
        <v>761</v>
      </c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30.0" customHeight="1">
      <c r="A260" s="26"/>
      <c r="B260" s="6">
        <v>7.0</v>
      </c>
      <c r="C260" s="19"/>
      <c r="D260" s="6">
        <v>246.0</v>
      </c>
      <c r="E260" s="8" t="s">
        <v>710</v>
      </c>
      <c r="F260" s="9" t="s">
        <v>762</v>
      </c>
      <c r="G260" s="9" t="s">
        <v>763</v>
      </c>
      <c r="H260" s="9" t="s">
        <v>552</v>
      </c>
      <c r="I260" s="9" t="s">
        <v>764</v>
      </c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30.0" customHeight="1">
      <c r="A261" s="26"/>
      <c r="B261" s="6">
        <v>8.0</v>
      </c>
      <c r="C261" s="19"/>
      <c r="D261" s="6">
        <v>257.0</v>
      </c>
      <c r="E261" s="8" t="s">
        <v>710</v>
      </c>
      <c r="F261" s="9" t="s">
        <v>765</v>
      </c>
      <c r="G261" s="9" t="s">
        <v>766</v>
      </c>
      <c r="H261" s="9" t="s">
        <v>552</v>
      </c>
      <c r="I261" s="9" t="s">
        <v>767</v>
      </c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30.0" customHeight="1">
      <c r="A262" s="26"/>
      <c r="B262" s="6">
        <v>9.0</v>
      </c>
      <c r="C262" s="19"/>
      <c r="D262" s="6">
        <v>271.0</v>
      </c>
      <c r="E262" s="8" t="s">
        <v>710</v>
      </c>
      <c r="F262" s="9" t="s">
        <v>768</v>
      </c>
      <c r="G262" s="9" t="s">
        <v>769</v>
      </c>
      <c r="H262" s="9" t="s">
        <v>552</v>
      </c>
      <c r="I262" s="9" t="s">
        <v>770</v>
      </c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27.75" customHeight="1">
      <c r="A263" s="26"/>
      <c r="B263" s="6">
        <v>10.0</v>
      </c>
      <c r="C263" s="19"/>
      <c r="D263" s="6">
        <v>282.0</v>
      </c>
      <c r="E263" s="8" t="s">
        <v>710</v>
      </c>
      <c r="F263" s="9" t="s">
        <v>771</v>
      </c>
      <c r="G263" s="9" t="s">
        <v>772</v>
      </c>
      <c r="H263" s="9" t="s">
        <v>552</v>
      </c>
      <c r="I263" s="9" t="s">
        <v>773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33.0" customHeight="1">
      <c r="A264" s="26"/>
      <c r="B264" s="6">
        <v>11.0</v>
      </c>
      <c r="C264" s="19"/>
      <c r="D264" s="6">
        <v>285.0</v>
      </c>
      <c r="E264" s="8" t="s">
        <v>710</v>
      </c>
      <c r="F264" s="9" t="s">
        <v>774</v>
      </c>
      <c r="G264" s="9" t="s">
        <v>775</v>
      </c>
      <c r="H264" s="9" t="s">
        <v>552</v>
      </c>
      <c r="I264" s="9" t="s">
        <v>776</v>
      </c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24.0" customHeight="1">
      <c r="A265" s="26"/>
      <c r="B265" s="26"/>
      <c r="C265" s="34"/>
      <c r="D265" s="27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34.5" customHeight="1">
      <c r="A266" s="6" t="s">
        <v>777</v>
      </c>
      <c r="B266" s="6">
        <v>1.0</v>
      </c>
      <c r="C266" s="6"/>
      <c r="D266" s="6">
        <v>12.0</v>
      </c>
      <c r="E266" s="8" t="s">
        <v>710</v>
      </c>
      <c r="F266" s="9" t="s">
        <v>778</v>
      </c>
      <c r="G266" s="9" t="s">
        <v>779</v>
      </c>
      <c r="H266" s="9" t="s">
        <v>552</v>
      </c>
      <c r="I266" s="9" t="s">
        <v>780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34.5" customHeight="1">
      <c r="A267" s="27">
        <v>9.0</v>
      </c>
      <c r="B267" s="6">
        <v>2.0</v>
      </c>
      <c r="C267" s="6"/>
      <c r="D267" s="6">
        <v>28.0</v>
      </c>
      <c r="E267" s="8" t="s">
        <v>710</v>
      </c>
      <c r="F267" s="9" t="s">
        <v>781</v>
      </c>
      <c r="G267" s="9" t="s">
        <v>782</v>
      </c>
      <c r="H267" s="9" t="s">
        <v>552</v>
      </c>
      <c r="I267" s="9" t="s">
        <v>783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34.5" customHeight="1">
      <c r="A268" s="27"/>
      <c r="B268" s="6">
        <v>3.0</v>
      </c>
      <c r="C268" s="6"/>
      <c r="D268" s="6">
        <v>53.0</v>
      </c>
      <c r="E268" s="8" t="s">
        <v>710</v>
      </c>
      <c r="F268" s="9" t="s">
        <v>784</v>
      </c>
      <c r="G268" s="9" t="s">
        <v>785</v>
      </c>
      <c r="H268" s="9" t="s">
        <v>259</v>
      </c>
      <c r="I268" s="9" t="s">
        <v>786</v>
      </c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34.5" customHeight="1">
      <c r="A269" s="27"/>
      <c r="B269" s="6">
        <v>4.0</v>
      </c>
      <c r="C269" s="6"/>
      <c r="D269" s="6">
        <v>60.0</v>
      </c>
      <c r="E269" s="8" t="s">
        <v>710</v>
      </c>
      <c r="F269" s="9" t="s">
        <v>787</v>
      </c>
      <c r="G269" s="9" t="s">
        <v>788</v>
      </c>
      <c r="H269" s="9" t="s">
        <v>147</v>
      </c>
      <c r="I269" s="9" t="s">
        <v>789</v>
      </c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34.5" customHeight="1">
      <c r="A270" s="27"/>
      <c r="B270" s="6">
        <v>5.0</v>
      </c>
      <c r="C270" s="6"/>
      <c r="D270" s="6">
        <v>81.0</v>
      </c>
      <c r="E270" s="8" t="s">
        <v>710</v>
      </c>
      <c r="F270" s="9" t="s">
        <v>790</v>
      </c>
      <c r="G270" s="9" t="s">
        <v>791</v>
      </c>
      <c r="H270" s="9" t="s">
        <v>147</v>
      </c>
      <c r="I270" s="9" t="s">
        <v>792</v>
      </c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34.5" customHeight="1">
      <c r="A271" s="27"/>
      <c r="B271" s="6">
        <v>6.0</v>
      </c>
      <c r="C271" s="6"/>
      <c r="D271" s="6">
        <v>164.0</v>
      </c>
      <c r="E271" s="8" t="s">
        <v>710</v>
      </c>
      <c r="F271" s="9" t="s">
        <v>793</v>
      </c>
      <c r="G271" s="9" t="s">
        <v>794</v>
      </c>
      <c r="H271" s="9" t="s">
        <v>147</v>
      </c>
      <c r="I271" s="9" t="s">
        <v>795</v>
      </c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34.5" customHeight="1">
      <c r="A272" s="27"/>
      <c r="B272" s="6">
        <v>7.0</v>
      </c>
      <c r="C272" s="6"/>
      <c r="D272" s="6">
        <v>243.0</v>
      </c>
      <c r="E272" s="8" t="s">
        <v>710</v>
      </c>
      <c r="F272" s="9" t="s">
        <v>796</v>
      </c>
      <c r="G272" s="9" t="s">
        <v>797</v>
      </c>
      <c r="H272" s="9" t="s">
        <v>259</v>
      </c>
      <c r="I272" s="9" t="s">
        <v>798</v>
      </c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34.5" customHeight="1">
      <c r="A273" s="27"/>
      <c r="B273" s="6">
        <v>8.0</v>
      </c>
      <c r="C273" s="6"/>
      <c r="D273" s="6">
        <v>250.0</v>
      </c>
      <c r="E273" s="8" t="s">
        <v>710</v>
      </c>
      <c r="F273" s="9" t="s">
        <v>799</v>
      </c>
      <c r="G273" s="9" t="s">
        <v>800</v>
      </c>
      <c r="H273" s="9" t="s">
        <v>259</v>
      </c>
      <c r="I273" s="9" t="s">
        <v>801</v>
      </c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34.5" customHeight="1">
      <c r="A274" s="27"/>
      <c r="B274" s="6">
        <v>9.0</v>
      </c>
      <c r="C274" s="6"/>
      <c r="D274" s="6">
        <v>276.0</v>
      </c>
      <c r="E274" s="8" t="s">
        <v>710</v>
      </c>
      <c r="F274" s="9" t="s">
        <v>802</v>
      </c>
      <c r="G274" s="9" t="s">
        <v>803</v>
      </c>
      <c r="H274" s="9" t="s">
        <v>107</v>
      </c>
      <c r="I274" s="9" t="s">
        <v>804</v>
      </c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24.75" customHeight="1">
      <c r="A275" s="26"/>
      <c r="B275" s="26"/>
      <c r="C275" s="34"/>
      <c r="D275" s="27"/>
      <c r="E275" s="4"/>
      <c r="F275" s="28"/>
      <c r="G275" s="28"/>
      <c r="H275" s="28"/>
      <c r="I275" s="2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28.5" customHeight="1">
      <c r="A276" s="11" t="s">
        <v>805</v>
      </c>
      <c r="B276" s="6">
        <v>1.0</v>
      </c>
      <c r="C276" s="6"/>
      <c r="D276" s="6">
        <v>18.0</v>
      </c>
      <c r="E276" s="8" t="s">
        <v>626</v>
      </c>
      <c r="F276" s="9" t="s">
        <v>806</v>
      </c>
      <c r="G276" s="9" t="s">
        <v>807</v>
      </c>
      <c r="H276" s="9" t="s">
        <v>359</v>
      </c>
      <c r="I276" s="9" t="s">
        <v>808</v>
      </c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28.5" customHeight="1">
      <c r="A277" s="11">
        <v>12.0</v>
      </c>
      <c r="B277" s="12">
        <v>2.0</v>
      </c>
      <c r="C277" s="13"/>
      <c r="D277" s="6">
        <v>21.0</v>
      </c>
      <c r="E277" s="8" t="s">
        <v>626</v>
      </c>
      <c r="F277" s="9" t="s">
        <v>809</v>
      </c>
      <c r="G277" s="9" t="s">
        <v>810</v>
      </c>
      <c r="H277" s="9" t="s">
        <v>87</v>
      </c>
      <c r="I277" s="9" t="s">
        <v>811</v>
      </c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28.5" customHeight="1">
      <c r="A278" s="14"/>
      <c r="B278" s="12">
        <v>3.0</v>
      </c>
      <c r="C278" s="13"/>
      <c r="D278" s="6">
        <v>32.0</v>
      </c>
      <c r="E278" s="8" t="s">
        <v>626</v>
      </c>
      <c r="F278" s="9" t="s">
        <v>812</v>
      </c>
      <c r="G278" s="9" t="s">
        <v>813</v>
      </c>
      <c r="H278" s="9" t="s">
        <v>87</v>
      </c>
      <c r="I278" s="9" t="s">
        <v>814</v>
      </c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28.5" customHeight="1">
      <c r="A279" s="14"/>
      <c r="B279" s="12">
        <v>4.0</v>
      </c>
      <c r="C279" s="13"/>
      <c r="D279" s="6">
        <v>52.0</v>
      </c>
      <c r="E279" s="8" t="s">
        <v>626</v>
      </c>
      <c r="F279" s="9" t="s">
        <v>815</v>
      </c>
      <c r="G279" s="9" t="s">
        <v>816</v>
      </c>
      <c r="H279" s="9" t="s">
        <v>359</v>
      </c>
      <c r="I279" s="9" t="s">
        <v>817</v>
      </c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28.5" customHeight="1">
      <c r="A280" s="14"/>
      <c r="B280" s="12">
        <v>5.0</v>
      </c>
      <c r="C280" s="13"/>
      <c r="D280" s="6">
        <v>113.0</v>
      </c>
      <c r="E280" s="8" t="s">
        <v>626</v>
      </c>
      <c r="F280" s="9" t="s">
        <v>818</v>
      </c>
      <c r="G280" s="9" t="s">
        <v>819</v>
      </c>
      <c r="H280" s="9" t="s">
        <v>87</v>
      </c>
      <c r="I280" s="9" t="s">
        <v>820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28.5" customHeight="1">
      <c r="A281" s="14"/>
      <c r="B281" s="12">
        <v>6.0</v>
      </c>
      <c r="C281" s="13"/>
      <c r="D281" s="6">
        <v>114.0</v>
      </c>
      <c r="E281" s="8" t="s">
        <v>626</v>
      </c>
      <c r="F281" s="9" t="s">
        <v>821</v>
      </c>
      <c r="G281" s="9" t="s">
        <v>822</v>
      </c>
      <c r="H281" s="9" t="s">
        <v>87</v>
      </c>
      <c r="I281" s="9" t="s">
        <v>823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28.5" customHeight="1">
      <c r="A282" s="14"/>
      <c r="B282" s="12">
        <v>7.0</v>
      </c>
      <c r="C282" s="13"/>
      <c r="D282" s="6">
        <v>178.0</v>
      </c>
      <c r="E282" s="8" t="s">
        <v>626</v>
      </c>
      <c r="F282" s="9" t="s">
        <v>824</v>
      </c>
      <c r="G282" s="9" t="s">
        <v>825</v>
      </c>
      <c r="H282" s="9" t="s">
        <v>359</v>
      </c>
      <c r="I282" s="9" t="s">
        <v>826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28.5" customHeight="1">
      <c r="A283" s="14"/>
      <c r="B283" s="12">
        <v>8.0</v>
      </c>
      <c r="C283" s="13"/>
      <c r="D283" s="6">
        <v>186.0</v>
      </c>
      <c r="E283" s="8" t="s">
        <v>626</v>
      </c>
      <c r="F283" s="9" t="s">
        <v>827</v>
      </c>
      <c r="G283" s="9" t="s">
        <v>828</v>
      </c>
      <c r="H283" s="9" t="s">
        <v>87</v>
      </c>
      <c r="I283" s="9" t="s">
        <v>829</v>
      </c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28.5" customHeight="1">
      <c r="A284" s="14"/>
      <c r="B284" s="12">
        <v>9.0</v>
      </c>
      <c r="C284" s="13"/>
      <c r="D284" s="6">
        <v>231.0</v>
      </c>
      <c r="E284" s="8" t="s">
        <v>626</v>
      </c>
      <c r="F284" s="9" t="s">
        <v>830</v>
      </c>
      <c r="G284" s="9" t="s">
        <v>831</v>
      </c>
      <c r="H284" s="9" t="s">
        <v>87</v>
      </c>
      <c r="I284" s="9" t="s">
        <v>832</v>
      </c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28.5" customHeight="1">
      <c r="A285" s="14"/>
      <c r="B285" s="12">
        <v>10.0</v>
      </c>
      <c r="C285" s="13"/>
      <c r="D285" s="6">
        <v>268.0</v>
      </c>
      <c r="E285" s="8" t="s">
        <v>626</v>
      </c>
      <c r="F285" s="9" t="s">
        <v>833</v>
      </c>
      <c r="G285" s="9" t="s">
        <v>834</v>
      </c>
      <c r="H285" s="9" t="s">
        <v>359</v>
      </c>
      <c r="I285" s="9" t="s">
        <v>835</v>
      </c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28.5" customHeight="1">
      <c r="A286" s="14"/>
      <c r="B286" s="12">
        <v>11.0</v>
      </c>
      <c r="C286" s="13"/>
      <c r="D286" s="6">
        <v>16.0</v>
      </c>
      <c r="E286" s="8" t="s">
        <v>626</v>
      </c>
      <c r="F286" s="24" t="s">
        <v>836</v>
      </c>
      <c r="G286" s="24" t="s">
        <v>837</v>
      </c>
      <c r="H286" s="24" t="s">
        <v>359</v>
      </c>
      <c r="I286" s="24" t="s">
        <v>838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28.5" customHeight="1">
      <c r="A287" s="18"/>
      <c r="B287" s="12">
        <v>12.0</v>
      </c>
      <c r="C287" s="13"/>
      <c r="D287" s="6">
        <v>239.0</v>
      </c>
      <c r="E287" s="8" t="s">
        <v>626</v>
      </c>
      <c r="F287" s="24" t="s">
        <v>839</v>
      </c>
      <c r="G287" s="24" t="s">
        <v>840</v>
      </c>
      <c r="H287" s="24" t="s">
        <v>87</v>
      </c>
      <c r="I287" s="24" t="s">
        <v>841</v>
      </c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24.0" customHeight="1">
      <c r="A288" s="26"/>
      <c r="B288" s="26"/>
      <c r="C288" s="34"/>
      <c r="D288" s="27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27.0" customHeight="1">
      <c r="A289" s="11" t="s">
        <v>842</v>
      </c>
      <c r="B289" s="6">
        <v>1.0</v>
      </c>
      <c r="C289" s="6"/>
      <c r="D289" s="6">
        <v>100.0</v>
      </c>
      <c r="E289" s="8" t="s">
        <v>842</v>
      </c>
      <c r="F289" s="9" t="s">
        <v>843</v>
      </c>
      <c r="G289" s="9" t="s">
        <v>844</v>
      </c>
      <c r="H289" s="9" t="s">
        <v>161</v>
      </c>
      <c r="I289" s="9" t="s">
        <v>845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27.0" customHeight="1">
      <c r="A290" s="11">
        <v>9.0</v>
      </c>
      <c r="B290" s="12">
        <v>2.0</v>
      </c>
      <c r="C290" s="13"/>
      <c r="D290" s="6">
        <v>112.0</v>
      </c>
      <c r="E290" s="8" t="s">
        <v>842</v>
      </c>
      <c r="F290" s="9" t="s">
        <v>846</v>
      </c>
      <c r="G290" s="9" t="s">
        <v>847</v>
      </c>
      <c r="H290" s="9" t="s">
        <v>161</v>
      </c>
      <c r="I290" s="9" t="s">
        <v>848</v>
      </c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43.5" customHeight="1">
      <c r="A291" s="14"/>
      <c r="B291" s="12">
        <v>3.0</v>
      </c>
      <c r="C291" s="13"/>
      <c r="D291" s="6">
        <v>157.0</v>
      </c>
      <c r="E291" s="8" t="s">
        <v>842</v>
      </c>
      <c r="F291" s="9" t="s">
        <v>849</v>
      </c>
      <c r="G291" s="9" t="s">
        <v>850</v>
      </c>
      <c r="H291" s="9" t="s">
        <v>298</v>
      </c>
      <c r="I291" s="9" t="s">
        <v>851</v>
      </c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53.25" customHeight="1">
      <c r="A292" s="14"/>
      <c r="B292" s="12">
        <v>4.0</v>
      </c>
      <c r="C292" s="13"/>
      <c r="D292" s="6">
        <v>162.0</v>
      </c>
      <c r="E292" s="8" t="s">
        <v>66</v>
      </c>
      <c r="F292" s="9" t="s">
        <v>852</v>
      </c>
      <c r="G292" s="9" t="s">
        <v>853</v>
      </c>
      <c r="H292" s="9" t="s">
        <v>107</v>
      </c>
      <c r="I292" s="9" t="s">
        <v>854</v>
      </c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24.0" customHeight="1">
      <c r="A293" s="14"/>
      <c r="B293" s="12">
        <v>5.0</v>
      </c>
      <c r="C293" s="13"/>
      <c r="D293" s="6">
        <v>180.0</v>
      </c>
      <c r="E293" s="8" t="s">
        <v>842</v>
      </c>
      <c r="F293" s="9" t="s">
        <v>855</v>
      </c>
      <c r="G293" s="9" t="s">
        <v>856</v>
      </c>
      <c r="H293" s="9" t="s">
        <v>191</v>
      </c>
      <c r="I293" s="9" t="s">
        <v>857</v>
      </c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31.5" customHeight="1">
      <c r="A294" s="14"/>
      <c r="B294" s="12">
        <v>6.0</v>
      </c>
      <c r="C294" s="13"/>
      <c r="D294" s="6">
        <v>233.0</v>
      </c>
      <c r="E294" s="8" t="s">
        <v>842</v>
      </c>
      <c r="F294" s="9" t="s">
        <v>858</v>
      </c>
      <c r="G294" s="9" t="s">
        <v>859</v>
      </c>
      <c r="H294" s="9" t="s">
        <v>298</v>
      </c>
      <c r="I294" s="9" t="s">
        <v>860</v>
      </c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33.75" customHeight="1">
      <c r="A295" s="14"/>
      <c r="B295" s="12">
        <v>7.0</v>
      </c>
      <c r="C295" s="13"/>
      <c r="D295" s="6">
        <v>258.0</v>
      </c>
      <c r="E295" s="8" t="s">
        <v>842</v>
      </c>
      <c r="F295" s="9" t="s">
        <v>861</v>
      </c>
      <c r="G295" s="9" t="s">
        <v>862</v>
      </c>
      <c r="H295" s="9" t="s">
        <v>191</v>
      </c>
      <c r="I295" s="9" t="s">
        <v>863</v>
      </c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33.75" customHeight="1">
      <c r="A296" s="14"/>
      <c r="B296" s="12">
        <v>8.0</v>
      </c>
      <c r="C296" s="13"/>
      <c r="D296" s="6">
        <v>269.0</v>
      </c>
      <c r="E296" s="8" t="s">
        <v>842</v>
      </c>
      <c r="F296" s="9" t="s">
        <v>864</v>
      </c>
      <c r="G296" s="9" t="s">
        <v>865</v>
      </c>
      <c r="H296" s="9" t="s">
        <v>161</v>
      </c>
      <c r="I296" s="9" t="s">
        <v>860</v>
      </c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24.0" customHeight="1">
      <c r="A297" s="18"/>
      <c r="B297" s="12">
        <v>9.0</v>
      </c>
      <c r="C297" s="13"/>
      <c r="D297" s="6">
        <v>146.0</v>
      </c>
      <c r="E297" s="8" t="s">
        <v>866</v>
      </c>
      <c r="F297" s="24" t="s">
        <v>867</v>
      </c>
      <c r="G297" s="24" t="s">
        <v>868</v>
      </c>
      <c r="H297" s="24" t="s">
        <v>161</v>
      </c>
      <c r="I297" s="24" t="s">
        <v>869</v>
      </c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27.0" customHeight="1">
      <c r="A298" s="26"/>
      <c r="B298" s="26"/>
      <c r="C298" s="34"/>
      <c r="D298" s="27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25.5" customHeight="1">
      <c r="A299" s="40" t="s">
        <v>870</v>
      </c>
      <c r="B299" s="6">
        <v>1.0</v>
      </c>
      <c r="C299" s="6"/>
      <c r="D299" s="6">
        <v>19.0</v>
      </c>
      <c r="E299" s="8" t="s">
        <v>616</v>
      </c>
      <c r="F299" s="9" t="s">
        <v>871</v>
      </c>
      <c r="G299" s="9" t="s">
        <v>872</v>
      </c>
      <c r="H299" s="9" t="s">
        <v>151</v>
      </c>
      <c r="I299" s="9" t="s">
        <v>873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39.0" customHeight="1">
      <c r="A300" s="27">
        <v>12.0</v>
      </c>
      <c r="B300" s="6">
        <v>2.0</v>
      </c>
      <c r="C300" s="13"/>
      <c r="D300" s="6">
        <v>27.0</v>
      </c>
      <c r="E300" s="8" t="s">
        <v>616</v>
      </c>
      <c r="F300" s="9" t="s">
        <v>874</v>
      </c>
      <c r="G300" s="9" t="s">
        <v>875</v>
      </c>
      <c r="H300" s="9" t="s">
        <v>161</v>
      </c>
      <c r="I300" s="9" t="s">
        <v>876</v>
      </c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33.75" customHeight="1">
      <c r="A301" s="26"/>
      <c r="B301" s="6">
        <v>3.0</v>
      </c>
      <c r="C301" s="13"/>
      <c r="D301" s="6">
        <v>41.0</v>
      </c>
      <c r="E301" s="8" t="s">
        <v>616</v>
      </c>
      <c r="F301" s="9" t="s">
        <v>877</v>
      </c>
      <c r="G301" s="9" t="s">
        <v>878</v>
      </c>
      <c r="H301" s="9" t="s">
        <v>151</v>
      </c>
      <c r="I301" s="9" t="s">
        <v>879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27.0" customHeight="1">
      <c r="A302" s="26"/>
      <c r="B302" s="6">
        <v>4.0</v>
      </c>
      <c r="C302" s="13"/>
      <c r="D302" s="6">
        <v>51.0</v>
      </c>
      <c r="E302" s="8" t="s">
        <v>616</v>
      </c>
      <c r="F302" s="9" t="s">
        <v>880</v>
      </c>
      <c r="G302" s="9" t="s">
        <v>881</v>
      </c>
      <c r="H302" s="9" t="s">
        <v>133</v>
      </c>
      <c r="I302" s="9" t="s">
        <v>882</v>
      </c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25.5" customHeight="1">
      <c r="A303" s="26"/>
      <c r="B303" s="6">
        <v>5.0</v>
      </c>
      <c r="C303" s="13"/>
      <c r="D303" s="6">
        <v>58.0</v>
      </c>
      <c r="E303" s="8" t="s">
        <v>616</v>
      </c>
      <c r="F303" s="9" t="s">
        <v>883</v>
      </c>
      <c r="G303" s="9" t="s">
        <v>884</v>
      </c>
      <c r="H303" s="9" t="s">
        <v>133</v>
      </c>
      <c r="I303" s="9" t="s">
        <v>885</v>
      </c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25.5" customHeight="1">
      <c r="A304" s="26"/>
      <c r="B304" s="6">
        <v>6.0</v>
      </c>
      <c r="C304" s="13"/>
      <c r="D304" s="6">
        <v>86.0</v>
      </c>
      <c r="E304" s="8" t="s">
        <v>616</v>
      </c>
      <c r="F304" s="9" t="s">
        <v>886</v>
      </c>
      <c r="G304" s="9" t="s">
        <v>887</v>
      </c>
      <c r="H304" s="9" t="s">
        <v>259</v>
      </c>
      <c r="I304" s="9" t="s">
        <v>888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25.5" customHeight="1">
      <c r="A305" s="26"/>
      <c r="B305" s="6">
        <v>7.0</v>
      </c>
      <c r="C305" s="13"/>
      <c r="D305" s="6">
        <v>94.0</v>
      </c>
      <c r="E305" s="8" t="s">
        <v>616</v>
      </c>
      <c r="F305" s="9" t="s">
        <v>889</v>
      </c>
      <c r="G305" s="9" t="s">
        <v>890</v>
      </c>
      <c r="H305" s="9" t="s">
        <v>133</v>
      </c>
      <c r="I305" s="9" t="s">
        <v>891</v>
      </c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25.5" customHeight="1">
      <c r="A306" s="26"/>
      <c r="B306" s="6">
        <v>8.0</v>
      </c>
      <c r="C306" s="13"/>
      <c r="D306" s="6">
        <v>95.0</v>
      </c>
      <c r="E306" s="8" t="s">
        <v>616</v>
      </c>
      <c r="F306" s="9" t="s">
        <v>892</v>
      </c>
      <c r="G306" s="9" t="s">
        <v>893</v>
      </c>
      <c r="H306" s="9" t="s">
        <v>133</v>
      </c>
      <c r="I306" s="9" t="s">
        <v>891</v>
      </c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25.5" customHeight="1">
      <c r="A307" s="26"/>
      <c r="B307" s="6">
        <v>9.0</v>
      </c>
      <c r="C307" s="13"/>
      <c r="D307" s="6">
        <v>150.0</v>
      </c>
      <c r="E307" s="8" t="s">
        <v>616</v>
      </c>
      <c r="F307" s="9" t="s">
        <v>894</v>
      </c>
      <c r="G307" s="9" t="s">
        <v>895</v>
      </c>
      <c r="H307" s="9" t="s">
        <v>161</v>
      </c>
      <c r="I307" s="9" t="s">
        <v>896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25.5" customHeight="1">
      <c r="A308" s="26"/>
      <c r="B308" s="6">
        <v>10.0</v>
      </c>
      <c r="C308" s="13"/>
      <c r="D308" s="6">
        <v>159.0</v>
      </c>
      <c r="E308" s="8" t="s">
        <v>616</v>
      </c>
      <c r="F308" s="9" t="s">
        <v>897</v>
      </c>
      <c r="G308" s="9" t="s">
        <v>898</v>
      </c>
      <c r="H308" s="9" t="s">
        <v>259</v>
      </c>
      <c r="I308" s="9" t="s">
        <v>899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25.5" customHeight="1">
      <c r="A309" s="26"/>
      <c r="B309" s="6">
        <v>11.0</v>
      </c>
      <c r="C309" s="13"/>
      <c r="D309" s="6">
        <v>242.0</v>
      </c>
      <c r="E309" s="8" t="s">
        <v>616</v>
      </c>
      <c r="F309" s="9" t="s">
        <v>877</v>
      </c>
      <c r="G309" s="9" t="s">
        <v>900</v>
      </c>
      <c r="H309" s="9" t="s">
        <v>151</v>
      </c>
      <c r="I309" s="9" t="s">
        <v>879</v>
      </c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25.5" customHeight="1">
      <c r="A310" s="26"/>
      <c r="B310" s="6">
        <v>12.0</v>
      </c>
      <c r="C310" s="13"/>
      <c r="D310" s="6">
        <v>291.0</v>
      </c>
      <c r="E310" s="8" t="s">
        <v>616</v>
      </c>
      <c r="F310" s="9" t="s">
        <v>901</v>
      </c>
      <c r="G310" s="9" t="s">
        <v>902</v>
      </c>
      <c r="H310" s="9" t="s">
        <v>161</v>
      </c>
      <c r="I310" s="9" t="s">
        <v>903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27.0" customHeight="1">
      <c r="A311" s="26"/>
      <c r="B311" s="26"/>
      <c r="C311" s="34"/>
      <c r="D311" s="27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38.25" customHeight="1">
      <c r="A312" s="40" t="s">
        <v>904</v>
      </c>
      <c r="B312" s="6">
        <v>1.0</v>
      </c>
      <c r="C312" s="6"/>
      <c r="D312" s="6">
        <v>23.0</v>
      </c>
      <c r="E312" s="8" t="s">
        <v>905</v>
      </c>
      <c r="F312" s="9" t="s">
        <v>906</v>
      </c>
      <c r="G312" s="9" t="s">
        <v>907</v>
      </c>
      <c r="H312" s="9" t="s">
        <v>151</v>
      </c>
      <c r="I312" s="9" t="s">
        <v>908</v>
      </c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20.25" customHeight="1">
      <c r="A313" s="27">
        <v>12.0</v>
      </c>
      <c r="B313" s="6">
        <v>2.0</v>
      </c>
      <c r="C313" s="13"/>
      <c r="D313" s="6">
        <v>40.0</v>
      </c>
      <c r="E313" s="8" t="s">
        <v>905</v>
      </c>
      <c r="F313" s="9" t="s">
        <v>909</v>
      </c>
      <c r="G313" s="9" t="s">
        <v>910</v>
      </c>
      <c r="H313" s="9" t="s">
        <v>259</v>
      </c>
      <c r="I313" s="9" t="s">
        <v>911</v>
      </c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28.5" customHeight="1">
      <c r="A314" s="26"/>
      <c r="B314" s="6">
        <v>3.0</v>
      </c>
      <c r="C314" s="13"/>
      <c r="D314" s="6">
        <v>61.0</v>
      </c>
      <c r="E314" s="8" t="s">
        <v>905</v>
      </c>
      <c r="F314" s="9" t="s">
        <v>912</v>
      </c>
      <c r="G314" s="9" t="s">
        <v>913</v>
      </c>
      <c r="H314" s="9" t="s">
        <v>552</v>
      </c>
      <c r="I314" s="9" t="s">
        <v>914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28.5" customHeight="1">
      <c r="A315" s="26"/>
      <c r="B315" s="6">
        <v>4.0</v>
      </c>
      <c r="C315" s="13"/>
      <c r="D315" s="6">
        <v>79.0</v>
      </c>
      <c r="E315" s="8" t="s">
        <v>915</v>
      </c>
      <c r="F315" s="9" t="s">
        <v>916</v>
      </c>
      <c r="G315" s="9" t="s">
        <v>917</v>
      </c>
      <c r="H315" s="9" t="s">
        <v>259</v>
      </c>
      <c r="I315" s="9" t="s">
        <v>888</v>
      </c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28.5" customHeight="1">
      <c r="A316" s="26"/>
      <c r="B316" s="6">
        <v>5.0</v>
      </c>
      <c r="C316" s="13"/>
      <c r="D316" s="6">
        <v>83.0</v>
      </c>
      <c r="E316" s="8" t="s">
        <v>905</v>
      </c>
      <c r="F316" s="9" t="s">
        <v>918</v>
      </c>
      <c r="G316" s="9" t="s">
        <v>919</v>
      </c>
      <c r="H316" s="9" t="s">
        <v>259</v>
      </c>
      <c r="I316" s="9" t="s">
        <v>542</v>
      </c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28.5" customHeight="1">
      <c r="A317" s="26"/>
      <c r="B317" s="6">
        <v>6.0</v>
      </c>
      <c r="C317" s="13"/>
      <c r="D317" s="6">
        <v>85.0</v>
      </c>
      <c r="E317" s="8" t="s">
        <v>905</v>
      </c>
      <c r="F317" s="9" t="s">
        <v>920</v>
      </c>
      <c r="G317" s="9" t="s">
        <v>921</v>
      </c>
      <c r="H317" s="9" t="s">
        <v>259</v>
      </c>
      <c r="I317" s="9" t="s">
        <v>922</v>
      </c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28.5" customHeight="1">
      <c r="A318" s="26"/>
      <c r="B318" s="6">
        <v>7.0</v>
      </c>
      <c r="C318" s="13"/>
      <c r="D318" s="6">
        <v>90.0</v>
      </c>
      <c r="E318" s="8" t="s">
        <v>905</v>
      </c>
      <c r="F318" s="9" t="s">
        <v>923</v>
      </c>
      <c r="G318" s="9" t="s">
        <v>924</v>
      </c>
      <c r="H318" s="9" t="s">
        <v>259</v>
      </c>
      <c r="I318" s="9" t="s">
        <v>925</v>
      </c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28.5" customHeight="1">
      <c r="A319" s="26"/>
      <c r="B319" s="6">
        <v>8.0</v>
      </c>
      <c r="C319" s="13"/>
      <c r="D319" s="6">
        <v>102.0</v>
      </c>
      <c r="E319" s="8" t="s">
        <v>915</v>
      </c>
      <c r="F319" s="15" t="s">
        <v>85</v>
      </c>
      <c r="G319" s="15" t="s">
        <v>926</v>
      </c>
      <c r="H319" s="15" t="s">
        <v>87</v>
      </c>
      <c r="I319" s="15" t="s">
        <v>927</v>
      </c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31.5" customHeight="1">
      <c r="A320" s="26"/>
      <c r="B320" s="6">
        <v>9.0</v>
      </c>
      <c r="C320" s="13"/>
      <c r="D320" s="6">
        <v>140.0</v>
      </c>
      <c r="E320" s="8" t="s">
        <v>905</v>
      </c>
      <c r="F320" s="9" t="s">
        <v>928</v>
      </c>
      <c r="G320" s="9" t="s">
        <v>929</v>
      </c>
      <c r="H320" s="9" t="s">
        <v>133</v>
      </c>
      <c r="I320" s="9" t="s">
        <v>930</v>
      </c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31.5" customHeight="1">
      <c r="A321" s="26"/>
      <c r="B321" s="6">
        <v>10.0</v>
      </c>
      <c r="C321" s="13"/>
      <c r="D321" s="6">
        <v>256.0</v>
      </c>
      <c r="E321" s="8" t="s">
        <v>915</v>
      </c>
      <c r="F321" s="9" t="s">
        <v>931</v>
      </c>
      <c r="G321" s="9" t="s">
        <v>932</v>
      </c>
      <c r="H321" s="9" t="s">
        <v>259</v>
      </c>
      <c r="I321" s="9" t="s">
        <v>933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31.5" customHeight="1">
      <c r="A322" s="26"/>
      <c r="B322" s="6">
        <v>11.0</v>
      </c>
      <c r="C322" s="13"/>
      <c r="D322" s="6">
        <v>273.0</v>
      </c>
      <c r="E322" s="8" t="s">
        <v>915</v>
      </c>
      <c r="F322" s="9" t="s">
        <v>934</v>
      </c>
      <c r="G322" s="9" t="s">
        <v>935</v>
      </c>
      <c r="H322" s="9" t="s">
        <v>259</v>
      </c>
      <c r="I322" s="9" t="s">
        <v>936</v>
      </c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27.0" customHeight="1">
      <c r="A323" s="26"/>
      <c r="B323" s="6">
        <v>12.0</v>
      </c>
      <c r="C323" s="19"/>
      <c r="D323" s="6">
        <v>296.0</v>
      </c>
      <c r="E323" s="8" t="s">
        <v>905</v>
      </c>
      <c r="F323" s="9" t="s">
        <v>937</v>
      </c>
      <c r="G323" s="9" t="s">
        <v>938</v>
      </c>
      <c r="H323" s="9" t="s">
        <v>259</v>
      </c>
      <c r="I323" s="9" t="s">
        <v>939</v>
      </c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27.0" customHeight="1">
      <c r="A324" s="26"/>
      <c r="B324" s="26"/>
      <c r="C324" s="34"/>
      <c r="D324" s="27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25.5" customHeight="1">
      <c r="A325" s="40" t="s">
        <v>866</v>
      </c>
      <c r="B325" s="6">
        <v>1.0</v>
      </c>
      <c r="C325" s="6"/>
      <c r="D325" s="6">
        <v>134.0</v>
      </c>
      <c r="E325" s="8" t="s">
        <v>866</v>
      </c>
      <c r="F325" s="9" t="s">
        <v>940</v>
      </c>
      <c r="G325" s="9" t="s">
        <v>941</v>
      </c>
      <c r="H325" s="9" t="s">
        <v>259</v>
      </c>
      <c r="I325" s="9" t="s">
        <v>942</v>
      </c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25.5" customHeight="1">
      <c r="A326" s="26"/>
      <c r="B326" s="6">
        <v>2.0</v>
      </c>
      <c r="C326" s="13"/>
      <c r="D326" s="6">
        <v>156.0</v>
      </c>
      <c r="E326" s="8" t="s">
        <v>866</v>
      </c>
      <c r="F326" s="9" t="s">
        <v>943</v>
      </c>
      <c r="G326" s="9" t="s">
        <v>944</v>
      </c>
      <c r="H326" s="9" t="s">
        <v>259</v>
      </c>
      <c r="I326" s="9" t="s">
        <v>945</v>
      </c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25.5" customHeight="1">
      <c r="A327" s="26"/>
      <c r="B327" s="6">
        <v>3.0</v>
      </c>
      <c r="C327" s="13"/>
      <c r="D327" s="6">
        <v>181.0</v>
      </c>
      <c r="E327" s="8" t="s">
        <v>866</v>
      </c>
      <c r="F327" s="9" t="s">
        <v>946</v>
      </c>
      <c r="G327" s="9" t="s">
        <v>947</v>
      </c>
      <c r="H327" s="9" t="s">
        <v>263</v>
      </c>
      <c r="I327" s="9" t="s">
        <v>948</v>
      </c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25.5" customHeight="1">
      <c r="A328" s="26"/>
      <c r="B328" s="6">
        <v>4.0</v>
      </c>
      <c r="C328" s="13"/>
      <c r="D328" s="6">
        <v>195.0</v>
      </c>
      <c r="E328" s="8" t="s">
        <v>866</v>
      </c>
      <c r="F328" s="9" t="s">
        <v>949</v>
      </c>
      <c r="G328" s="9" t="s">
        <v>950</v>
      </c>
      <c r="H328" s="9" t="s">
        <v>259</v>
      </c>
      <c r="I328" s="9" t="s">
        <v>951</v>
      </c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25.5" customHeight="1">
      <c r="A329" s="26"/>
      <c r="B329" s="6">
        <v>5.0</v>
      </c>
      <c r="C329" s="13"/>
      <c r="D329" s="6">
        <v>227.0</v>
      </c>
      <c r="E329" s="8" t="s">
        <v>866</v>
      </c>
      <c r="F329" s="9" t="s">
        <v>952</v>
      </c>
      <c r="G329" s="9" t="s">
        <v>953</v>
      </c>
      <c r="H329" s="9" t="s">
        <v>133</v>
      </c>
      <c r="I329" s="9" t="s">
        <v>954</v>
      </c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25.5" customHeight="1">
      <c r="A330" s="26"/>
      <c r="B330" s="6">
        <v>6.0</v>
      </c>
      <c r="C330" s="13"/>
      <c r="D330" s="6">
        <v>263.0</v>
      </c>
      <c r="E330" s="8" t="s">
        <v>866</v>
      </c>
      <c r="F330" s="9" t="s">
        <v>955</v>
      </c>
      <c r="G330" s="9" t="s">
        <v>956</v>
      </c>
      <c r="H330" s="9" t="s">
        <v>151</v>
      </c>
      <c r="I330" s="9" t="s">
        <v>957</v>
      </c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25.5" customHeight="1">
      <c r="A331" s="26"/>
      <c r="B331" s="6">
        <v>7.0</v>
      </c>
      <c r="C331" s="13"/>
      <c r="D331" s="6">
        <v>265.0</v>
      </c>
      <c r="E331" s="8" t="s">
        <v>866</v>
      </c>
      <c r="F331" s="9" t="s">
        <v>958</v>
      </c>
      <c r="G331" s="9" t="s">
        <v>959</v>
      </c>
      <c r="H331" s="9" t="s">
        <v>133</v>
      </c>
      <c r="I331" s="9" t="s">
        <v>960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25.5" customHeight="1">
      <c r="A332" s="26"/>
      <c r="B332" s="6">
        <v>8.0</v>
      </c>
      <c r="C332" s="13"/>
      <c r="D332" s="6">
        <v>297.0</v>
      </c>
      <c r="E332" s="8" t="s">
        <v>866</v>
      </c>
      <c r="F332" s="9" t="s">
        <v>961</v>
      </c>
      <c r="G332" s="9" t="s">
        <v>962</v>
      </c>
      <c r="H332" s="9" t="s">
        <v>133</v>
      </c>
      <c r="I332" s="9" t="s">
        <v>960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25.5" customHeight="1">
      <c r="A333" s="26"/>
      <c r="B333" s="6">
        <v>9.0</v>
      </c>
      <c r="C333" s="13"/>
      <c r="D333" s="6">
        <v>298.0</v>
      </c>
      <c r="E333" s="8" t="s">
        <v>866</v>
      </c>
      <c r="F333" s="9" t="s">
        <v>963</v>
      </c>
      <c r="G333" s="9" t="s">
        <v>964</v>
      </c>
      <c r="H333" s="9" t="s">
        <v>259</v>
      </c>
      <c r="I333" s="9" t="s">
        <v>965</v>
      </c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25.5" customHeight="1">
      <c r="A334" s="26"/>
      <c r="B334" s="6">
        <v>10.0</v>
      </c>
      <c r="C334" s="13"/>
      <c r="D334" s="6">
        <v>299.0</v>
      </c>
      <c r="E334" s="8" t="s">
        <v>866</v>
      </c>
      <c r="F334" s="9" t="s">
        <v>966</v>
      </c>
      <c r="G334" s="9" t="s">
        <v>967</v>
      </c>
      <c r="H334" s="9" t="s">
        <v>259</v>
      </c>
      <c r="I334" s="9" t="s">
        <v>968</v>
      </c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36.75" customHeight="1">
      <c r="A335" s="27"/>
      <c r="B335" s="27"/>
      <c r="C335" s="31">
        <f>SUM(C2:C334)</f>
        <v>0</v>
      </c>
      <c r="D335" s="28"/>
      <c r="E335" s="28"/>
      <c r="F335" s="28"/>
      <c r="G335" s="28"/>
      <c r="H335" s="28"/>
      <c r="I335" s="2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2.75" customHeight="1">
      <c r="A336" s="26"/>
      <c r="B336" s="3"/>
      <c r="C336" s="3"/>
      <c r="D336" s="28"/>
      <c r="E336" s="28"/>
      <c r="F336" s="28"/>
      <c r="G336" s="28"/>
      <c r="H336" s="28"/>
      <c r="I336" s="2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2.75" customHeight="1">
      <c r="A337" s="26"/>
      <c r="B337" s="3"/>
      <c r="C337" s="3"/>
      <c r="D337" s="28"/>
      <c r="E337" s="28"/>
      <c r="F337" s="28"/>
      <c r="G337" s="28"/>
      <c r="H337" s="28"/>
      <c r="I337" s="2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2.75" customHeight="1">
      <c r="A338" s="26"/>
      <c r="B338" s="3"/>
      <c r="C338" s="3"/>
      <c r="D338" s="28"/>
      <c r="E338" s="28"/>
      <c r="F338" s="28"/>
      <c r="G338" s="28"/>
      <c r="H338" s="28"/>
      <c r="I338" s="2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2.75" customHeight="1">
      <c r="A339" s="26"/>
      <c r="B339" s="26"/>
      <c r="C339" s="3"/>
      <c r="D339" s="28"/>
      <c r="E339" s="28"/>
      <c r="F339" s="28"/>
      <c r="G339" s="28"/>
      <c r="H339" s="28"/>
      <c r="I339" s="2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2.75" customHeight="1">
      <c r="A340" s="26"/>
      <c r="B340" s="26"/>
      <c r="C340" s="3"/>
      <c r="D340" s="28"/>
      <c r="E340" s="28"/>
      <c r="F340" s="28"/>
      <c r="G340" s="28"/>
      <c r="H340" s="28"/>
      <c r="I340" s="2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2.75" customHeight="1">
      <c r="A341" s="26"/>
      <c r="B341" s="26"/>
      <c r="C341" s="3"/>
      <c r="D341" s="28"/>
      <c r="E341" s="28"/>
      <c r="F341" s="28"/>
      <c r="G341" s="28"/>
      <c r="H341" s="28"/>
      <c r="I341" s="2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2.75" customHeight="1">
      <c r="A342" s="26"/>
      <c r="B342" s="26"/>
      <c r="C342" s="3"/>
      <c r="D342" s="28"/>
      <c r="E342" s="28"/>
      <c r="F342" s="28"/>
      <c r="G342" s="28"/>
      <c r="H342" s="28"/>
      <c r="I342" s="2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2.75" customHeight="1">
      <c r="A343" s="26"/>
      <c r="B343" s="26"/>
      <c r="C343" s="3"/>
      <c r="D343" s="28"/>
      <c r="E343" s="28"/>
      <c r="F343" s="28"/>
      <c r="G343" s="28"/>
      <c r="H343" s="28"/>
      <c r="I343" s="2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2.75" customHeight="1">
      <c r="A344" s="26"/>
      <c r="B344" s="26"/>
      <c r="C344" s="3"/>
      <c r="D344" s="28"/>
      <c r="E344" s="28"/>
      <c r="F344" s="28"/>
      <c r="G344" s="28"/>
      <c r="H344" s="28"/>
      <c r="I344" s="2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2.75" customHeight="1">
      <c r="A345" s="26"/>
      <c r="B345" s="26"/>
      <c r="C345" s="3"/>
      <c r="D345" s="28"/>
      <c r="E345" s="28"/>
      <c r="F345" s="28"/>
      <c r="G345" s="28"/>
      <c r="H345" s="28"/>
      <c r="I345" s="2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2.75" customHeight="1">
      <c r="A346" s="26"/>
      <c r="B346" s="26"/>
      <c r="C346" s="3"/>
      <c r="D346" s="28"/>
      <c r="E346" s="28"/>
      <c r="F346" s="28"/>
      <c r="G346" s="28"/>
      <c r="H346" s="28"/>
      <c r="I346" s="2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2.75" customHeight="1">
      <c r="A347" s="26"/>
      <c r="B347" s="26"/>
      <c r="C347" s="3"/>
      <c r="D347" s="28"/>
      <c r="E347" s="28"/>
      <c r="F347" s="28"/>
      <c r="G347" s="28"/>
      <c r="H347" s="28"/>
      <c r="I347" s="2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2.75" customHeight="1">
      <c r="A348" s="26"/>
      <c r="B348" s="26"/>
      <c r="C348" s="3"/>
      <c r="D348" s="28"/>
      <c r="E348" s="28"/>
      <c r="F348" s="28"/>
      <c r="G348" s="28"/>
      <c r="H348" s="28"/>
      <c r="I348" s="2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2.75" customHeight="1">
      <c r="A349" s="26"/>
      <c r="B349" s="26"/>
      <c r="C349" s="3"/>
      <c r="D349" s="28"/>
      <c r="E349" s="28"/>
      <c r="F349" s="28"/>
      <c r="G349" s="28"/>
      <c r="H349" s="28"/>
      <c r="I349" s="2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2.75" customHeight="1">
      <c r="A350" s="26"/>
      <c r="B350" s="26"/>
      <c r="C350" s="3"/>
      <c r="D350" s="28"/>
      <c r="E350" s="28"/>
      <c r="F350" s="28"/>
      <c r="G350" s="28"/>
      <c r="H350" s="28"/>
      <c r="I350" s="2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2.75" customHeight="1">
      <c r="A351" s="26"/>
      <c r="B351" s="26"/>
      <c r="C351" s="3"/>
      <c r="D351" s="28"/>
      <c r="E351" s="28"/>
      <c r="F351" s="28"/>
      <c r="G351" s="28"/>
      <c r="H351" s="28"/>
      <c r="I351" s="2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2.75" customHeight="1">
      <c r="A352" s="26"/>
      <c r="B352" s="26"/>
      <c r="C352" s="3"/>
      <c r="D352" s="28"/>
      <c r="E352" s="28"/>
      <c r="F352" s="28"/>
      <c r="G352" s="28"/>
      <c r="H352" s="28"/>
      <c r="I352" s="2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2.75" customHeight="1">
      <c r="A353" s="26"/>
      <c r="B353" s="26"/>
      <c r="C353" s="3"/>
      <c r="D353" s="28"/>
      <c r="E353" s="28"/>
      <c r="F353" s="28"/>
      <c r="G353" s="28"/>
      <c r="H353" s="28"/>
      <c r="I353" s="2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2.75" customHeight="1">
      <c r="A354" s="26"/>
      <c r="B354" s="26"/>
      <c r="C354" s="3"/>
      <c r="D354" s="28"/>
      <c r="E354" s="28"/>
      <c r="F354" s="28"/>
      <c r="G354" s="28"/>
      <c r="H354" s="28"/>
      <c r="I354" s="2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2.75" customHeight="1">
      <c r="A355" s="26"/>
      <c r="B355" s="26"/>
      <c r="C355" s="3"/>
      <c r="D355" s="28"/>
      <c r="E355" s="28"/>
      <c r="F355" s="28"/>
      <c r="G355" s="28"/>
      <c r="H355" s="28"/>
      <c r="I355" s="2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2.75" customHeight="1">
      <c r="A356" s="26"/>
      <c r="B356" s="26"/>
      <c r="C356" s="3"/>
      <c r="D356" s="28"/>
      <c r="E356" s="28"/>
      <c r="F356" s="28"/>
      <c r="G356" s="28"/>
      <c r="H356" s="28"/>
      <c r="I356" s="2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2.75" customHeight="1">
      <c r="A357" s="26"/>
      <c r="B357" s="26"/>
      <c r="C357" s="3"/>
      <c r="D357" s="28"/>
      <c r="E357" s="28"/>
      <c r="F357" s="28"/>
      <c r="G357" s="28"/>
      <c r="H357" s="28"/>
      <c r="I357" s="2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2.75" customHeight="1">
      <c r="A358" s="26"/>
      <c r="B358" s="26"/>
      <c r="C358" s="3"/>
      <c r="D358" s="28"/>
      <c r="E358" s="28"/>
      <c r="F358" s="28"/>
      <c r="G358" s="28"/>
      <c r="H358" s="28"/>
      <c r="I358" s="2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2.75" customHeight="1">
      <c r="A359" s="26"/>
      <c r="B359" s="26"/>
      <c r="C359" s="3"/>
      <c r="D359" s="28"/>
      <c r="E359" s="28"/>
      <c r="F359" s="28"/>
      <c r="G359" s="28"/>
      <c r="H359" s="28"/>
      <c r="I359" s="2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2.75" customHeight="1">
      <c r="A360" s="26"/>
      <c r="B360" s="26"/>
      <c r="C360" s="3"/>
      <c r="D360" s="28"/>
      <c r="E360" s="28"/>
      <c r="F360" s="28"/>
      <c r="G360" s="28"/>
      <c r="H360" s="28"/>
      <c r="I360" s="2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2.75" customHeight="1">
      <c r="A361" s="26"/>
      <c r="B361" s="26"/>
      <c r="C361" s="3"/>
      <c r="D361" s="28"/>
      <c r="E361" s="28"/>
      <c r="F361" s="28"/>
      <c r="G361" s="28"/>
      <c r="H361" s="28"/>
      <c r="I361" s="2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2.75" customHeight="1">
      <c r="A362" s="26"/>
      <c r="B362" s="26"/>
      <c r="C362" s="3"/>
      <c r="D362" s="28"/>
      <c r="E362" s="28"/>
      <c r="F362" s="28"/>
      <c r="G362" s="28"/>
      <c r="H362" s="28"/>
      <c r="I362" s="2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2.75" customHeight="1">
      <c r="A363" s="26"/>
      <c r="B363" s="26"/>
      <c r="C363" s="3"/>
      <c r="D363" s="28"/>
      <c r="E363" s="28"/>
      <c r="F363" s="28"/>
      <c r="G363" s="28"/>
      <c r="H363" s="28"/>
      <c r="I363" s="2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2.75" customHeight="1">
      <c r="A364" s="26"/>
      <c r="B364" s="26"/>
      <c r="C364" s="3"/>
      <c r="D364" s="28"/>
      <c r="E364" s="28"/>
      <c r="F364" s="28"/>
      <c r="G364" s="28"/>
      <c r="H364" s="28"/>
      <c r="I364" s="2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2.75" customHeight="1">
      <c r="A365" s="26"/>
      <c r="B365" s="26"/>
      <c r="C365" s="3"/>
      <c r="D365" s="28"/>
      <c r="E365" s="28"/>
      <c r="F365" s="28"/>
      <c r="G365" s="28"/>
      <c r="H365" s="28"/>
      <c r="I365" s="2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2.75" customHeight="1">
      <c r="A366" s="26"/>
      <c r="B366" s="26"/>
      <c r="C366" s="3"/>
      <c r="D366" s="28"/>
      <c r="E366" s="28"/>
      <c r="F366" s="28"/>
      <c r="G366" s="28"/>
      <c r="H366" s="28"/>
      <c r="I366" s="2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2.75" customHeight="1">
      <c r="A367" s="26"/>
      <c r="B367" s="26"/>
      <c r="C367" s="3"/>
      <c r="D367" s="28"/>
      <c r="E367" s="28"/>
      <c r="F367" s="28"/>
      <c r="G367" s="28"/>
      <c r="H367" s="28"/>
      <c r="I367" s="2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2.75" customHeight="1">
      <c r="A368" s="26"/>
      <c r="B368" s="26"/>
      <c r="C368" s="3"/>
      <c r="D368" s="28"/>
      <c r="E368" s="28"/>
      <c r="F368" s="28"/>
      <c r="G368" s="28"/>
      <c r="H368" s="28"/>
      <c r="I368" s="2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2.75" customHeight="1">
      <c r="A369" s="26"/>
      <c r="B369" s="26"/>
      <c r="C369" s="3"/>
      <c r="D369" s="28"/>
      <c r="E369" s="28"/>
      <c r="F369" s="28"/>
      <c r="G369" s="28"/>
      <c r="H369" s="28"/>
      <c r="I369" s="2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2.75" customHeight="1">
      <c r="A370" s="26"/>
      <c r="B370" s="26"/>
      <c r="C370" s="3"/>
      <c r="D370" s="28"/>
      <c r="E370" s="28"/>
      <c r="F370" s="28"/>
      <c r="G370" s="28"/>
      <c r="H370" s="28"/>
      <c r="I370" s="2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2.75" customHeight="1">
      <c r="A371" s="26"/>
      <c r="B371" s="26"/>
      <c r="C371" s="3"/>
      <c r="D371" s="28"/>
      <c r="E371" s="28"/>
      <c r="F371" s="28"/>
      <c r="G371" s="28"/>
      <c r="H371" s="28"/>
      <c r="I371" s="2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2.75" customHeight="1">
      <c r="A372" s="26"/>
      <c r="B372" s="26"/>
      <c r="C372" s="3"/>
      <c r="D372" s="28"/>
      <c r="E372" s="28"/>
      <c r="F372" s="28"/>
      <c r="G372" s="28"/>
      <c r="H372" s="28"/>
      <c r="I372" s="2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2.75" customHeight="1">
      <c r="A373" s="26"/>
      <c r="B373" s="26"/>
      <c r="C373" s="3"/>
      <c r="D373" s="28"/>
      <c r="E373" s="28"/>
      <c r="F373" s="28"/>
      <c r="G373" s="28"/>
      <c r="H373" s="28"/>
      <c r="I373" s="2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2.75" customHeight="1">
      <c r="A374" s="26"/>
      <c r="B374" s="26"/>
      <c r="C374" s="3"/>
      <c r="D374" s="28"/>
      <c r="E374" s="28"/>
      <c r="F374" s="28"/>
      <c r="G374" s="28"/>
      <c r="H374" s="28"/>
      <c r="I374" s="2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2.75" customHeight="1">
      <c r="A375" s="26"/>
      <c r="B375" s="26"/>
      <c r="C375" s="3"/>
      <c r="D375" s="28"/>
      <c r="E375" s="28"/>
      <c r="F375" s="28"/>
      <c r="G375" s="28"/>
      <c r="H375" s="28"/>
      <c r="I375" s="2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2.75" customHeight="1">
      <c r="A376" s="26"/>
      <c r="B376" s="26"/>
      <c r="C376" s="3"/>
      <c r="D376" s="28"/>
      <c r="E376" s="28"/>
      <c r="F376" s="28"/>
      <c r="G376" s="28"/>
      <c r="H376" s="28"/>
      <c r="I376" s="2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2.75" customHeight="1">
      <c r="A377" s="26"/>
      <c r="B377" s="26"/>
      <c r="C377" s="3"/>
      <c r="D377" s="28"/>
      <c r="E377" s="28"/>
      <c r="F377" s="28"/>
      <c r="G377" s="28"/>
      <c r="H377" s="28"/>
      <c r="I377" s="2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2.75" customHeight="1">
      <c r="A378" s="26"/>
      <c r="B378" s="26"/>
      <c r="C378" s="3"/>
      <c r="D378" s="28"/>
      <c r="E378" s="28"/>
      <c r="F378" s="28"/>
      <c r="G378" s="28"/>
      <c r="H378" s="28"/>
      <c r="I378" s="2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2.75" customHeight="1">
      <c r="A379" s="26"/>
      <c r="B379" s="26"/>
      <c r="C379" s="3"/>
      <c r="D379" s="28"/>
      <c r="E379" s="28"/>
      <c r="F379" s="28"/>
      <c r="G379" s="28"/>
      <c r="H379" s="28"/>
      <c r="I379" s="2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2.75" customHeight="1">
      <c r="A380" s="26"/>
      <c r="B380" s="26"/>
      <c r="C380" s="3"/>
      <c r="D380" s="28"/>
      <c r="E380" s="28"/>
      <c r="F380" s="28"/>
      <c r="G380" s="28"/>
      <c r="H380" s="28"/>
      <c r="I380" s="2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2.75" customHeight="1">
      <c r="A381" s="26"/>
      <c r="B381" s="26"/>
      <c r="C381" s="3"/>
      <c r="D381" s="28"/>
      <c r="E381" s="28"/>
      <c r="F381" s="28"/>
      <c r="G381" s="28"/>
      <c r="H381" s="28"/>
      <c r="I381" s="2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2.75" customHeight="1">
      <c r="A382" s="26"/>
      <c r="B382" s="26"/>
      <c r="C382" s="3"/>
      <c r="D382" s="28"/>
      <c r="E382" s="28"/>
      <c r="F382" s="28"/>
      <c r="G382" s="28"/>
      <c r="H382" s="28"/>
      <c r="I382" s="2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2.75" customHeight="1">
      <c r="A383" s="26"/>
      <c r="B383" s="26"/>
      <c r="C383" s="3"/>
      <c r="D383" s="28"/>
      <c r="E383" s="28"/>
      <c r="F383" s="28"/>
      <c r="G383" s="28"/>
      <c r="H383" s="28"/>
      <c r="I383" s="2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2.75" customHeight="1">
      <c r="A384" s="26"/>
      <c r="B384" s="26"/>
      <c r="C384" s="3"/>
      <c r="D384" s="28"/>
      <c r="E384" s="28"/>
      <c r="F384" s="28"/>
      <c r="G384" s="28"/>
      <c r="H384" s="28"/>
      <c r="I384" s="2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2.75" customHeight="1">
      <c r="A385" s="26"/>
      <c r="B385" s="26"/>
      <c r="C385" s="3"/>
      <c r="D385" s="28"/>
      <c r="E385" s="28"/>
      <c r="F385" s="28"/>
      <c r="G385" s="28"/>
      <c r="H385" s="28"/>
      <c r="I385" s="2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2.75" customHeight="1">
      <c r="A386" s="26"/>
      <c r="B386" s="26"/>
      <c r="C386" s="3"/>
      <c r="D386" s="28"/>
      <c r="E386" s="28"/>
      <c r="F386" s="28"/>
      <c r="G386" s="28"/>
      <c r="H386" s="28"/>
      <c r="I386" s="2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2.75" customHeight="1">
      <c r="A387" s="26"/>
      <c r="B387" s="26"/>
      <c r="C387" s="3"/>
      <c r="D387" s="28"/>
      <c r="E387" s="28"/>
      <c r="F387" s="28"/>
      <c r="G387" s="28"/>
      <c r="H387" s="28"/>
      <c r="I387" s="2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2.75" customHeight="1">
      <c r="A388" s="26"/>
      <c r="B388" s="26"/>
      <c r="C388" s="3"/>
      <c r="D388" s="28"/>
      <c r="E388" s="28"/>
      <c r="F388" s="28"/>
      <c r="G388" s="28"/>
      <c r="H388" s="28"/>
      <c r="I388" s="2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2.75" customHeight="1">
      <c r="A389" s="26"/>
      <c r="B389" s="26"/>
      <c r="C389" s="3"/>
      <c r="D389" s="28"/>
      <c r="E389" s="28"/>
      <c r="F389" s="28"/>
      <c r="G389" s="28"/>
      <c r="H389" s="28"/>
      <c r="I389" s="2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2.75" customHeight="1">
      <c r="A390" s="26"/>
      <c r="B390" s="26"/>
      <c r="C390" s="3"/>
      <c r="D390" s="28"/>
      <c r="E390" s="28"/>
      <c r="F390" s="28"/>
      <c r="G390" s="28"/>
      <c r="H390" s="28"/>
      <c r="I390" s="2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2.75" customHeight="1">
      <c r="A391" s="26"/>
      <c r="B391" s="26"/>
      <c r="C391" s="3"/>
      <c r="D391" s="28"/>
      <c r="E391" s="28"/>
      <c r="F391" s="28"/>
      <c r="G391" s="28"/>
      <c r="H391" s="28"/>
      <c r="I391" s="2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2.75" customHeight="1">
      <c r="A392" s="26"/>
      <c r="B392" s="26"/>
      <c r="C392" s="3"/>
      <c r="D392" s="28"/>
      <c r="E392" s="28"/>
      <c r="F392" s="28"/>
      <c r="G392" s="28"/>
      <c r="H392" s="28"/>
      <c r="I392" s="2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2.75" customHeight="1">
      <c r="A393" s="26"/>
      <c r="B393" s="26"/>
      <c r="C393" s="3"/>
      <c r="D393" s="28"/>
      <c r="E393" s="28"/>
      <c r="F393" s="28"/>
      <c r="G393" s="28"/>
      <c r="H393" s="28"/>
      <c r="I393" s="2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2.75" customHeight="1">
      <c r="A394" s="26"/>
      <c r="B394" s="26"/>
      <c r="C394" s="3"/>
      <c r="D394" s="28"/>
      <c r="E394" s="28"/>
      <c r="F394" s="28"/>
      <c r="G394" s="28"/>
      <c r="H394" s="28"/>
      <c r="I394" s="2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2.75" customHeight="1">
      <c r="A395" s="26"/>
      <c r="B395" s="26"/>
      <c r="C395" s="3"/>
      <c r="D395" s="28"/>
      <c r="E395" s="28"/>
      <c r="F395" s="28"/>
      <c r="G395" s="28"/>
      <c r="H395" s="28"/>
      <c r="I395" s="2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2.75" customHeight="1">
      <c r="A396" s="26"/>
      <c r="B396" s="26"/>
      <c r="C396" s="3"/>
      <c r="D396" s="28"/>
      <c r="E396" s="28"/>
      <c r="F396" s="28"/>
      <c r="G396" s="28"/>
      <c r="H396" s="28"/>
      <c r="I396" s="2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2.75" customHeight="1">
      <c r="A397" s="26"/>
      <c r="B397" s="26"/>
      <c r="C397" s="3"/>
      <c r="D397" s="28"/>
      <c r="E397" s="28"/>
      <c r="F397" s="28"/>
      <c r="G397" s="28"/>
      <c r="H397" s="28"/>
      <c r="I397" s="2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2.75" customHeight="1">
      <c r="A398" s="26"/>
      <c r="B398" s="26"/>
      <c r="C398" s="3"/>
      <c r="D398" s="28"/>
      <c r="E398" s="28"/>
      <c r="F398" s="28"/>
      <c r="G398" s="28"/>
      <c r="H398" s="28"/>
      <c r="I398" s="2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2.75" customHeight="1">
      <c r="A399" s="26"/>
      <c r="B399" s="26"/>
      <c r="C399" s="3"/>
      <c r="D399" s="28"/>
      <c r="E399" s="28"/>
      <c r="F399" s="28"/>
      <c r="G399" s="28"/>
      <c r="H399" s="28"/>
      <c r="I399" s="2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2.75" customHeight="1">
      <c r="A400" s="26"/>
      <c r="B400" s="26"/>
      <c r="C400" s="3"/>
      <c r="D400" s="28"/>
      <c r="E400" s="28"/>
      <c r="F400" s="28"/>
      <c r="G400" s="28"/>
      <c r="H400" s="28"/>
      <c r="I400" s="2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2.75" customHeight="1">
      <c r="A401" s="26"/>
      <c r="B401" s="26"/>
      <c r="C401" s="3"/>
      <c r="D401" s="28"/>
      <c r="E401" s="28"/>
      <c r="F401" s="28"/>
      <c r="G401" s="28"/>
      <c r="H401" s="28"/>
      <c r="I401" s="2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2.75" customHeight="1">
      <c r="A402" s="26"/>
      <c r="B402" s="26"/>
      <c r="C402" s="3"/>
      <c r="D402" s="28"/>
      <c r="E402" s="28"/>
      <c r="F402" s="28"/>
      <c r="G402" s="28"/>
      <c r="H402" s="28"/>
      <c r="I402" s="2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2.75" customHeight="1">
      <c r="A403" s="26"/>
      <c r="B403" s="26"/>
      <c r="C403" s="3"/>
      <c r="D403" s="28"/>
      <c r="E403" s="28"/>
      <c r="F403" s="28"/>
      <c r="G403" s="28"/>
      <c r="H403" s="28"/>
      <c r="I403" s="2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2.75" customHeight="1">
      <c r="A404" s="26"/>
      <c r="B404" s="26"/>
      <c r="C404" s="3"/>
      <c r="D404" s="28"/>
      <c r="E404" s="28"/>
      <c r="F404" s="28"/>
      <c r="G404" s="28"/>
      <c r="H404" s="28"/>
      <c r="I404" s="2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2.75" customHeight="1">
      <c r="A405" s="26"/>
      <c r="B405" s="26"/>
      <c r="C405" s="3"/>
      <c r="D405" s="28"/>
      <c r="E405" s="28"/>
      <c r="F405" s="28"/>
      <c r="G405" s="28"/>
      <c r="H405" s="28"/>
      <c r="I405" s="2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2.75" customHeight="1">
      <c r="A406" s="26"/>
      <c r="B406" s="26"/>
      <c r="C406" s="3"/>
      <c r="D406" s="28"/>
      <c r="E406" s="28"/>
      <c r="F406" s="28"/>
      <c r="G406" s="28"/>
      <c r="H406" s="28"/>
      <c r="I406" s="2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2.75" customHeight="1">
      <c r="A407" s="26"/>
      <c r="B407" s="26"/>
      <c r="C407" s="3"/>
      <c r="D407" s="28"/>
      <c r="E407" s="28"/>
      <c r="F407" s="28"/>
      <c r="G407" s="28"/>
      <c r="H407" s="28"/>
      <c r="I407" s="2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2.75" customHeight="1">
      <c r="A408" s="26"/>
      <c r="B408" s="26"/>
      <c r="C408" s="3"/>
      <c r="D408" s="28"/>
      <c r="E408" s="28"/>
      <c r="F408" s="28"/>
      <c r="G408" s="28"/>
      <c r="H408" s="28"/>
      <c r="I408" s="2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2.75" customHeight="1">
      <c r="A409" s="26"/>
      <c r="B409" s="26"/>
      <c r="C409" s="3"/>
      <c r="D409" s="28"/>
      <c r="E409" s="28"/>
      <c r="F409" s="28"/>
      <c r="G409" s="28"/>
      <c r="H409" s="28"/>
      <c r="I409" s="2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2.75" customHeight="1">
      <c r="A410" s="26"/>
      <c r="B410" s="26"/>
      <c r="C410" s="3"/>
      <c r="D410" s="28"/>
      <c r="E410" s="28"/>
      <c r="F410" s="28"/>
      <c r="G410" s="28"/>
      <c r="H410" s="28"/>
      <c r="I410" s="2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2.75" customHeight="1">
      <c r="A411" s="26"/>
      <c r="B411" s="26"/>
      <c r="C411" s="3"/>
      <c r="D411" s="28"/>
      <c r="E411" s="28"/>
      <c r="F411" s="28"/>
      <c r="G411" s="28"/>
      <c r="H411" s="28"/>
      <c r="I411" s="2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2.75" customHeight="1">
      <c r="A412" s="26"/>
      <c r="B412" s="26"/>
      <c r="C412" s="3"/>
      <c r="D412" s="28"/>
      <c r="E412" s="28"/>
      <c r="F412" s="28"/>
      <c r="G412" s="28"/>
      <c r="H412" s="28"/>
      <c r="I412" s="2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2.75" customHeight="1">
      <c r="A413" s="26"/>
      <c r="B413" s="26"/>
      <c r="C413" s="3"/>
      <c r="D413" s="28"/>
      <c r="E413" s="28"/>
      <c r="F413" s="28"/>
      <c r="G413" s="28"/>
      <c r="H413" s="28"/>
      <c r="I413" s="2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2.75" customHeight="1">
      <c r="A414" s="26"/>
      <c r="B414" s="26"/>
      <c r="C414" s="3"/>
      <c r="D414" s="28"/>
      <c r="E414" s="28"/>
      <c r="F414" s="28"/>
      <c r="G414" s="28"/>
      <c r="H414" s="28"/>
      <c r="I414" s="2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2.75" customHeight="1">
      <c r="A415" s="26"/>
      <c r="B415" s="26"/>
      <c r="C415" s="3"/>
      <c r="D415" s="28"/>
      <c r="E415" s="28"/>
      <c r="F415" s="28"/>
      <c r="G415" s="28"/>
      <c r="H415" s="28"/>
      <c r="I415" s="2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2.75" customHeight="1">
      <c r="A416" s="26"/>
      <c r="B416" s="26"/>
      <c r="C416" s="3"/>
      <c r="D416" s="28"/>
      <c r="E416" s="28"/>
      <c r="F416" s="28"/>
      <c r="G416" s="28"/>
      <c r="H416" s="28"/>
      <c r="I416" s="2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2.75" customHeight="1">
      <c r="A417" s="26"/>
      <c r="B417" s="26"/>
      <c r="C417" s="3"/>
      <c r="D417" s="28"/>
      <c r="E417" s="28"/>
      <c r="F417" s="28"/>
      <c r="G417" s="28"/>
      <c r="H417" s="28"/>
      <c r="I417" s="2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2.75" customHeight="1">
      <c r="A418" s="26"/>
      <c r="B418" s="26"/>
      <c r="C418" s="3"/>
      <c r="D418" s="28"/>
      <c r="E418" s="28"/>
      <c r="F418" s="28"/>
      <c r="G418" s="28"/>
      <c r="H418" s="28"/>
      <c r="I418" s="2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2.75" customHeight="1">
      <c r="A419" s="26"/>
      <c r="B419" s="26"/>
      <c r="C419" s="3"/>
      <c r="D419" s="28"/>
      <c r="E419" s="28"/>
      <c r="F419" s="28"/>
      <c r="G419" s="28"/>
      <c r="H419" s="28"/>
      <c r="I419" s="2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2.75" customHeight="1">
      <c r="A420" s="26"/>
      <c r="B420" s="26"/>
      <c r="C420" s="3"/>
      <c r="D420" s="28"/>
      <c r="E420" s="28"/>
      <c r="F420" s="28"/>
      <c r="G420" s="28"/>
      <c r="H420" s="28"/>
      <c r="I420" s="2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2.75" customHeight="1">
      <c r="A421" s="26"/>
      <c r="B421" s="26"/>
      <c r="C421" s="3"/>
      <c r="D421" s="28"/>
      <c r="E421" s="28"/>
      <c r="F421" s="28"/>
      <c r="G421" s="28"/>
      <c r="H421" s="28"/>
      <c r="I421" s="2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2.75" customHeight="1">
      <c r="A422" s="26"/>
      <c r="B422" s="26"/>
      <c r="C422" s="3"/>
      <c r="D422" s="28"/>
      <c r="E422" s="28"/>
      <c r="F422" s="28"/>
      <c r="G422" s="28"/>
      <c r="H422" s="28"/>
      <c r="I422" s="2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2.75" customHeight="1">
      <c r="A423" s="26"/>
      <c r="B423" s="26"/>
      <c r="C423" s="3"/>
      <c r="D423" s="28"/>
      <c r="E423" s="28"/>
      <c r="F423" s="28"/>
      <c r="G423" s="28"/>
      <c r="H423" s="28"/>
      <c r="I423" s="2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2.75" customHeight="1">
      <c r="A424" s="26"/>
      <c r="B424" s="26"/>
      <c r="C424" s="3"/>
      <c r="D424" s="28"/>
      <c r="E424" s="28"/>
      <c r="F424" s="28"/>
      <c r="G424" s="28"/>
      <c r="H424" s="28"/>
      <c r="I424" s="2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2.75" customHeight="1">
      <c r="A425" s="26"/>
      <c r="B425" s="26"/>
      <c r="C425" s="3"/>
      <c r="D425" s="28"/>
      <c r="E425" s="28"/>
      <c r="F425" s="28"/>
      <c r="G425" s="28"/>
      <c r="H425" s="28"/>
      <c r="I425" s="2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2.75" customHeight="1">
      <c r="A426" s="26"/>
      <c r="B426" s="26"/>
      <c r="C426" s="3"/>
      <c r="D426" s="28"/>
      <c r="E426" s="28"/>
      <c r="F426" s="28"/>
      <c r="G426" s="28"/>
      <c r="H426" s="28"/>
      <c r="I426" s="2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2.75" customHeight="1">
      <c r="A427" s="26"/>
      <c r="B427" s="26"/>
      <c r="C427" s="3"/>
      <c r="D427" s="28"/>
      <c r="E427" s="28"/>
      <c r="F427" s="28"/>
      <c r="G427" s="28"/>
      <c r="H427" s="28"/>
      <c r="I427" s="2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2.75" customHeight="1">
      <c r="A428" s="26"/>
      <c r="B428" s="26"/>
      <c r="C428" s="3"/>
      <c r="D428" s="28"/>
      <c r="E428" s="28"/>
      <c r="F428" s="28"/>
      <c r="G428" s="28"/>
      <c r="H428" s="28"/>
      <c r="I428" s="2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2.75" customHeight="1">
      <c r="A429" s="26"/>
      <c r="B429" s="26"/>
      <c r="C429" s="3"/>
      <c r="D429" s="28"/>
      <c r="E429" s="28"/>
      <c r="F429" s="28"/>
      <c r="G429" s="28"/>
      <c r="H429" s="28"/>
      <c r="I429" s="2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2.75" customHeight="1">
      <c r="A430" s="26"/>
      <c r="B430" s="26"/>
      <c r="C430" s="3"/>
      <c r="D430" s="28"/>
      <c r="E430" s="28"/>
      <c r="F430" s="28"/>
      <c r="G430" s="28"/>
      <c r="H430" s="28"/>
      <c r="I430" s="2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2.75" customHeight="1">
      <c r="A431" s="26"/>
      <c r="B431" s="26"/>
      <c r="C431" s="3"/>
      <c r="D431" s="28"/>
      <c r="E431" s="28"/>
      <c r="F431" s="28"/>
      <c r="G431" s="28"/>
      <c r="H431" s="28"/>
      <c r="I431" s="2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2.75" customHeight="1">
      <c r="A432" s="26"/>
      <c r="B432" s="26"/>
      <c r="C432" s="3"/>
      <c r="D432" s="28"/>
      <c r="E432" s="28"/>
      <c r="F432" s="28"/>
      <c r="G432" s="28"/>
      <c r="H432" s="28"/>
      <c r="I432" s="2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2.75" customHeight="1">
      <c r="A433" s="26"/>
      <c r="B433" s="26"/>
      <c r="C433" s="3"/>
      <c r="D433" s="28"/>
      <c r="E433" s="28"/>
      <c r="F433" s="28"/>
      <c r="G433" s="28"/>
      <c r="H433" s="28"/>
      <c r="I433" s="2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2.75" customHeight="1">
      <c r="A434" s="26"/>
      <c r="B434" s="26"/>
      <c r="C434" s="3"/>
      <c r="D434" s="28"/>
      <c r="E434" s="28"/>
      <c r="F434" s="28"/>
      <c r="G434" s="28"/>
      <c r="H434" s="28"/>
      <c r="I434" s="2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2.75" customHeight="1">
      <c r="A435" s="26"/>
      <c r="B435" s="26"/>
      <c r="C435" s="3"/>
      <c r="D435" s="28"/>
      <c r="E435" s="28"/>
      <c r="F435" s="28"/>
      <c r="G435" s="28"/>
      <c r="H435" s="28"/>
      <c r="I435" s="2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2.75" customHeight="1">
      <c r="A436" s="26"/>
      <c r="B436" s="26"/>
      <c r="C436" s="3"/>
      <c r="D436" s="28"/>
      <c r="E436" s="28"/>
      <c r="F436" s="28"/>
      <c r="G436" s="28"/>
      <c r="H436" s="28"/>
      <c r="I436" s="2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2.75" customHeight="1">
      <c r="A437" s="26"/>
      <c r="B437" s="26"/>
      <c r="C437" s="3"/>
      <c r="D437" s="28"/>
      <c r="E437" s="28"/>
      <c r="F437" s="28"/>
      <c r="G437" s="28"/>
      <c r="H437" s="28"/>
      <c r="I437" s="2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2.75" customHeight="1">
      <c r="A438" s="26"/>
      <c r="B438" s="26"/>
      <c r="C438" s="3"/>
      <c r="D438" s="28"/>
      <c r="E438" s="28"/>
      <c r="F438" s="28"/>
      <c r="G438" s="28"/>
      <c r="H438" s="28"/>
      <c r="I438" s="2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2.75" customHeight="1">
      <c r="A439" s="26"/>
      <c r="B439" s="26"/>
      <c r="C439" s="3"/>
      <c r="D439" s="28"/>
      <c r="E439" s="28"/>
      <c r="F439" s="28"/>
      <c r="G439" s="28"/>
      <c r="H439" s="28"/>
      <c r="I439" s="2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2.75" customHeight="1">
      <c r="A440" s="26"/>
      <c r="B440" s="26"/>
      <c r="C440" s="3"/>
      <c r="D440" s="28"/>
      <c r="E440" s="28"/>
      <c r="F440" s="28"/>
      <c r="G440" s="28"/>
      <c r="H440" s="28"/>
      <c r="I440" s="2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2.75" customHeight="1">
      <c r="A441" s="26"/>
      <c r="B441" s="26"/>
      <c r="C441" s="3"/>
      <c r="D441" s="28"/>
      <c r="E441" s="28"/>
      <c r="F441" s="28"/>
      <c r="G441" s="28"/>
      <c r="H441" s="28"/>
      <c r="I441" s="2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2.75" customHeight="1">
      <c r="A442" s="26"/>
      <c r="B442" s="26"/>
      <c r="C442" s="3"/>
      <c r="D442" s="28"/>
      <c r="E442" s="28"/>
      <c r="F442" s="28"/>
      <c r="G442" s="28"/>
      <c r="H442" s="28"/>
      <c r="I442" s="2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2.75" customHeight="1">
      <c r="A443" s="26"/>
      <c r="B443" s="26"/>
      <c r="C443" s="3"/>
      <c r="D443" s="28"/>
      <c r="E443" s="28"/>
      <c r="F443" s="28"/>
      <c r="G443" s="28"/>
      <c r="H443" s="28"/>
      <c r="I443" s="2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2.75" customHeight="1">
      <c r="A444" s="26"/>
      <c r="B444" s="26"/>
      <c r="C444" s="3"/>
      <c r="D444" s="28"/>
      <c r="E444" s="28"/>
      <c r="F444" s="28"/>
      <c r="G444" s="28"/>
      <c r="H444" s="28"/>
      <c r="I444" s="2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2.75" customHeight="1">
      <c r="A445" s="26"/>
      <c r="B445" s="26"/>
      <c r="C445" s="3"/>
      <c r="D445" s="28"/>
      <c r="E445" s="28"/>
      <c r="F445" s="28"/>
      <c r="G445" s="28"/>
      <c r="H445" s="28"/>
      <c r="I445" s="2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2.75" customHeight="1">
      <c r="A446" s="26"/>
      <c r="B446" s="26"/>
      <c r="C446" s="3"/>
      <c r="D446" s="28"/>
      <c r="E446" s="28"/>
      <c r="F446" s="28"/>
      <c r="G446" s="28"/>
      <c r="H446" s="28"/>
      <c r="I446" s="2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2.75" customHeight="1">
      <c r="A447" s="26"/>
      <c r="B447" s="26"/>
      <c r="C447" s="3"/>
      <c r="D447" s="28"/>
      <c r="E447" s="28"/>
      <c r="F447" s="28"/>
      <c r="G447" s="28"/>
      <c r="H447" s="28"/>
      <c r="I447" s="2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2.75" customHeight="1">
      <c r="A448" s="26"/>
      <c r="B448" s="26"/>
      <c r="C448" s="3"/>
      <c r="D448" s="28"/>
      <c r="E448" s="28"/>
      <c r="F448" s="28"/>
      <c r="G448" s="28"/>
      <c r="H448" s="28"/>
      <c r="I448" s="2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2.75" customHeight="1">
      <c r="A449" s="26"/>
      <c r="B449" s="26"/>
      <c r="C449" s="3"/>
      <c r="D449" s="28"/>
      <c r="E449" s="28"/>
      <c r="F449" s="28"/>
      <c r="G449" s="28"/>
      <c r="H449" s="28"/>
      <c r="I449" s="2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2.75" customHeight="1">
      <c r="A450" s="26"/>
      <c r="B450" s="26"/>
      <c r="C450" s="3"/>
      <c r="D450" s="28"/>
      <c r="E450" s="28"/>
      <c r="F450" s="28"/>
      <c r="G450" s="28"/>
      <c r="H450" s="28"/>
      <c r="I450" s="2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2.75" customHeight="1">
      <c r="A451" s="26"/>
      <c r="B451" s="26"/>
      <c r="C451" s="3"/>
      <c r="D451" s="28"/>
      <c r="E451" s="28"/>
      <c r="F451" s="28"/>
      <c r="G451" s="28"/>
      <c r="H451" s="28"/>
      <c r="I451" s="2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2.75" customHeight="1">
      <c r="A452" s="26"/>
      <c r="B452" s="26"/>
      <c r="C452" s="3"/>
      <c r="D452" s="28"/>
      <c r="E452" s="28"/>
      <c r="F452" s="28"/>
      <c r="G452" s="28"/>
      <c r="H452" s="28"/>
      <c r="I452" s="2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2.75" customHeight="1">
      <c r="A453" s="26"/>
      <c r="B453" s="26"/>
      <c r="C453" s="3"/>
      <c r="D453" s="28"/>
      <c r="E453" s="28"/>
      <c r="F453" s="28"/>
      <c r="G453" s="28"/>
      <c r="H453" s="28"/>
      <c r="I453" s="2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2.75" customHeight="1">
      <c r="A454" s="26"/>
      <c r="B454" s="26"/>
      <c r="C454" s="3"/>
      <c r="D454" s="28"/>
      <c r="E454" s="28"/>
      <c r="F454" s="28"/>
      <c r="G454" s="28"/>
      <c r="H454" s="28"/>
      <c r="I454" s="2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2.75" customHeight="1">
      <c r="A455" s="26"/>
      <c r="B455" s="26"/>
      <c r="C455" s="3"/>
      <c r="D455" s="28"/>
      <c r="E455" s="28"/>
      <c r="F455" s="28"/>
      <c r="G455" s="28"/>
      <c r="H455" s="28"/>
      <c r="I455" s="2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2.75" customHeight="1">
      <c r="A456" s="26"/>
      <c r="B456" s="26"/>
      <c r="C456" s="3"/>
      <c r="D456" s="28"/>
      <c r="E456" s="28"/>
      <c r="F456" s="28"/>
      <c r="G456" s="28"/>
      <c r="H456" s="28"/>
      <c r="I456" s="2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2.75" customHeight="1">
      <c r="A457" s="26"/>
      <c r="B457" s="26"/>
      <c r="C457" s="3"/>
      <c r="D457" s="28"/>
      <c r="E457" s="28"/>
      <c r="F457" s="28"/>
      <c r="G457" s="28"/>
      <c r="H457" s="28"/>
      <c r="I457" s="2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2.75" customHeight="1">
      <c r="A458" s="26"/>
      <c r="B458" s="26"/>
      <c r="C458" s="3"/>
      <c r="D458" s="28"/>
      <c r="E458" s="28"/>
      <c r="F458" s="28"/>
      <c r="G458" s="28"/>
      <c r="H458" s="28"/>
      <c r="I458" s="2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2.75" customHeight="1">
      <c r="A459" s="26"/>
      <c r="B459" s="26"/>
      <c r="C459" s="3"/>
      <c r="D459" s="28"/>
      <c r="E459" s="28"/>
      <c r="F459" s="28"/>
      <c r="G459" s="28"/>
      <c r="H459" s="28"/>
      <c r="I459" s="2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2.75" customHeight="1">
      <c r="A460" s="26"/>
      <c r="B460" s="26"/>
      <c r="C460" s="3"/>
      <c r="D460" s="28"/>
      <c r="E460" s="28"/>
      <c r="F460" s="28"/>
      <c r="G460" s="28"/>
      <c r="H460" s="28"/>
      <c r="I460" s="2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2.75" customHeight="1">
      <c r="A461" s="26"/>
      <c r="B461" s="26"/>
      <c r="C461" s="3"/>
      <c r="D461" s="28"/>
      <c r="E461" s="28"/>
      <c r="F461" s="28"/>
      <c r="G461" s="28"/>
      <c r="H461" s="28"/>
      <c r="I461" s="2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2.75" customHeight="1">
      <c r="A462" s="26"/>
      <c r="B462" s="26"/>
      <c r="C462" s="3"/>
      <c r="D462" s="28"/>
      <c r="E462" s="28"/>
      <c r="F462" s="28"/>
      <c r="G462" s="28"/>
      <c r="H462" s="28"/>
      <c r="I462" s="2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2.75" customHeight="1">
      <c r="A463" s="26"/>
      <c r="B463" s="26"/>
      <c r="C463" s="3"/>
      <c r="D463" s="28"/>
      <c r="E463" s="28"/>
      <c r="F463" s="28"/>
      <c r="G463" s="28"/>
      <c r="H463" s="28"/>
      <c r="I463" s="2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2.75" customHeight="1">
      <c r="A464" s="26"/>
      <c r="B464" s="26"/>
      <c r="C464" s="3"/>
      <c r="D464" s="28"/>
      <c r="E464" s="28"/>
      <c r="F464" s="28"/>
      <c r="G464" s="28"/>
      <c r="H464" s="28"/>
      <c r="I464" s="2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2.75" customHeight="1">
      <c r="A465" s="26"/>
      <c r="B465" s="26"/>
      <c r="C465" s="3"/>
      <c r="D465" s="28"/>
      <c r="E465" s="28"/>
      <c r="F465" s="28"/>
      <c r="G465" s="28"/>
      <c r="H465" s="28"/>
      <c r="I465" s="2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2.75" customHeight="1">
      <c r="A466" s="26"/>
      <c r="B466" s="26"/>
      <c r="C466" s="3"/>
      <c r="D466" s="28"/>
      <c r="E466" s="28"/>
      <c r="F466" s="28"/>
      <c r="G466" s="28"/>
      <c r="H466" s="28"/>
      <c r="I466" s="2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2.75" customHeight="1">
      <c r="A467" s="26"/>
      <c r="B467" s="26"/>
      <c r="C467" s="3"/>
      <c r="D467" s="28"/>
      <c r="E467" s="28"/>
      <c r="F467" s="28"/>
      <c r="G467" s="28"/>
      <c r="H467" s="28"/>
      <c r="I467" s="2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2.75" customHeight="1">
      <c r="A468" s="26"/>
      <c r="B468" s="26"/>
      <c r="C468" s="3"/>
      <c r="D468" s="28"/>
      <c r="E468" s="28"/>
      <c r="F468" s="28"/>
      <c r="G468" s="28"/>
      <c r="H468" s="28"/>
      <c r="I468" s="2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2.75" customHeight="1">
      <c r="A469" s="26"/>
      <c r="B469" s="26"/>
      <c r="C469" s="3"/>
      <c r="D469" s="28"/>
      <c r="E469" s="28"/>
      <c r="F469" s="28"/>
      <c r="G469" s="28"/>
      <c r="H469" s="28"/>
      <c r="I469" s="2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2.75" customHeight="1">
      <c r="A470" s="26"/>
      <c r="B470" s="26"/>
      <c r="C470" s="3"/>
      <c r="D470" s="28"/>
      <c r="E470" s="28"/>
      <c r="F470" s="28"/>
      <c r="G470" s="28"/>
      <c r="H470" s="28"/>
      <c r="I470" s="2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2.75" customHeight="1">
      <c r="A471" s="26"/>
      <c r="B471" s="26"/>
      <c r="C471" s="3"/>
      <c r="D471" s="28"/>
      <c r="E471" s="28"/>
      <c r="F471" s="28"/>
      <c r="G471" s="28"/>
      <c r="H471" s="28"/>
      <c r="I471" s="2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2.75" customHeight="1">
      <c r="A472" s="26"/>
      <c r="B472" s="26"/>
      <c r="C472" s="3"/>
      <c r="D472" s="28"/>
      <c r="E472" s="28"/>
      <c r="F472" s="28"/>
      <c r="G472" s="28"/>
      <c r="H472" s="28"/>
      <c r="I472" s="2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2.75" customHeight="1">
      <c r="A473" s="26"/>
      <c r="B473" s="26"/>
      <c r="C473" s="3"/>
      <c r="D473" s="28"/>
      <c r="E473" s="28"/>
      <c r="F473" s="28"/>
      <c r="G473" s="28"/>
      <c r="H473" s="28"/>
      <c r="I473" s="2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2.75" customHeight="1">
      <c r="A474" s="26"/>
      <c r="B474" s="26"/>
      <c r="C474" s="3"/>
      <c r="D474" s="28"/>
      <c r="E474" s="28"/>
      <c r="F474" s="28"/>
      <c r="G474" s="28"/>
      <c r="H474" s="28"/>
      <c r="I474" s="2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2.75" customHeight="1">
      <c r="A475" s="26"/>
      <c r="B475" s="26"/>
      <c r="C475" s="3"/>
      <c r="D475" s="28"/>
      <c r="E475" s="28"/>
      <c r="F475" s="28"/>
      <c r="G475" s="28"/>
      <c r="H475" s="28"/>
      <c r="I475" s="2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2.75" customHeight="1">
      <c r="A476" s="26"/>
      <c r="B476" s="26"/>
      <c r="C476" s="3"/>
      <c r="D476" s="28"/>
      <c r="E476" s="28"/>
      <c r="F476" s="28"/>
      <c r="G476" s="28"/>
      <c r="H476" s="28"/>
      <c r="I476" s="2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2.75" customHeight="1">
      <c r="A477" s="26"/>
      <c r="B477" s="26"/>
      <c r="C477" s="3"/>
      <c r="D477" s="28"/>
      <c r="E477" s="28"/>
      <c r="F477" s="28"/>
      <c r="G477" s="28"/>
      <c r="H477" s="28"/>
      <c r="I477" s="2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2.75" customHeight="1">
      <c r="A478" s="26"/>
      <c r="B478" s="26"/>
      <c r="C478" s="3"/>
      <c r="D478" s="28"/>
      <c r="E478" s="28"/>
      <c r="F478" s="28"/>
      <c r="G478" s="28"/>
      <c r="H478" s="28"/>
      <c r="I478" s="2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2.75" customHeight="1">
      <c r="A479" s="26"/>
      <c r="B479" s="26"/>
      <c r="C479" s="3"/>
      <c r="D479" s="28"/>
      <c r="E479" s="28"/>
      <c r="F479" s="28"/>
      <c r="G479" s="28"/>
      <c r="H479" s="28"/>
      <c r="I479" s="2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2.75" customHeight="1">
      <c r="A480" s="26"/>
      <c r="B480" s="26"/>
      <c r="C480" s="3"/>
      <c r="D480" s="28"/>
      <c r="E480" s="28"/>
      <c r="F480" s="28"/>
      <c r="G480" s="28"/>
      <c r="H480" s="28"/>
      <c r="I480" s="2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2.75" customHeight="1">
      <c r="A481" s="26"/>
      <c r="B481" s="26"/>
      <c r="C481" s="3"/>
      <c r="D481" s="28"/>
      <c r="E481" s="28"/>
      <c r="F481" s="28"/>
      <c r="G481" s="28"/>
      <c r="H481" s="28"/>
      <c r="I481" s="2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2.75" customHeight="1">
      <c r="A482" s="26"/>
      <c r="B482" s="26"/>
      <c r="C482" s="3"/>
      <c r="D482" s="28"/>
      <c r="E482" s="28"/>
      <c r="F482" s="28"/>
      <c r="G482" s="28"/>
      <c r="H482" s="28"/>
      <c r="I482" s="2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2.75" customHeight="1">
      <c r="A483" s="26"/>
      <c r="B483" s="26"/>
      <c r="C483" s="3"/>
      <c r="D483" s="28"/>
      <c r="E483" s="28"/>
      <c r="F483" s="28"/>
      <c r="G483" s="28"/>
      <c r="H483" s="28"/>
      <c r="I483" s="2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2.75" customHeight="1">
      <c r="A484" s="26"/>
      <c r="B484" s="26"/>
      <c r="C484" s="3"/>
      <c r="D484" s="28"/>
      <c r="E484" s="28"/>
      <c r="F484" s="28"/>
      <c r="G484" s="28"/>
      <c r="H484" s="28"/>
      <c r="I484" s="2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2.75" customHeight="1">
      <c r="A485" s="26"/>
      <c r="B485" s="26"/>
      <c r="C485" s="3"/>
      <c r="D485" s="28"/>
      <c r="E485" s="28"/>
      <c r="F485" s="28"/>
      <c r="G485" s="28"/>
      <c r="H485" s="28"/>
      <c r="I485" s="2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2.75" customHeight="1">
      <c r="A486" s="26"/>
      <c r="B486" s="26"/>
      <c r="C486" s="3"/>
      <c r="D486" s="28"/>
      <c r="E486" s="28"/>
      <c r="F486" s="28"/>
      <c r="G486" s="28"/>
      <c r="H486" s="28"/>
      <c r="I486" s="2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2.75" customHeight="1">
      <c r="A487" s="26"/>
      <c r="B487" s="26"/>
      <c r="C487" s="3"/>
      <c r="D487" s="28"/>
      <c r="E487" s="28"/>
      <c r="F487" s="28"/>
      <c r="G487" s="28"/>
      <c r="H487" s="28"/>
      <c r="I487" s="2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2.75" customHeight="1">
      <c r="A488" s="26"/>
      <c r="B488" s="26"/>
      <c r="C488" s="3"/>
      <c r="D488" s="28"/>
      <c r="E488" s="28"/>
      <c r="F488" s="28"/>
      <c r="G488" s="28"/>
      <c r="H488" s="28"/>
      <c r="I488" s="2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2.75" customHeight="1">
      <c r="A489" s="26"/>
      <c r="B489" s="26"/>
      <c r="C489" s="3"/>
      <c r="D489" s="28"/>
      <c r="E489" s="28"/>
      <c r="F489" s="28"/>
      <c r="G489" s="28"/>
      <c r="H489" s="28"/>
      <c r="I489" s="2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2.75" customHeight="1">
      <c r="A490" s="26"/>
      <c r="B490" s="26"/>
      <c r="C490" s="3"/>
      <c r="D490" s="28"/>
      <c r="E490" s="28"/>
      <c r="F490" s="28"/>
      <c r="G490" s="28"/>
      <c r="H490" s="28"/>
      <c r="I490" s="2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2.75" customHeight="1">
      <c r="A491" s="26"/>
      <c r="B491" s="26"/>
      <c r="C491" s="3"/>
      <c r="D491" s="28"/>
      <c r="E491" s="28"/>
      <c r="F491" s="28"/>
      <c r="G491" s="28"/>
      <c r="H491" s="28"/>
      <c r="I491" s="2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2.75" customHeight="1">
      <c r="A492" s="26"/>
      <c r="B492" s="26"/>
      <c r="C492" s="3"/>
      <c r="D492" s="28"/>
      <c r="E492" s="28"/>
      <c r="F492" s="28"/>
      <c r="G492" s="28"/>
      <c r="H492" s="28"/>
      <c r="I492" s="2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2.75" customHeight="1">
      <c r="A493" s="26"/>
      <c r="B493" s="26"/>
      <c r="C493" s="3"/>
      <c r="D493" s="28"/>
      <c r="E493" s="28"/>
      <c r="F493" s="28"/>
      <c r="G493" s="28"/>
      <c r="H493" s="28"/>
      <c r="I493" s="2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2.75" customHeight="1">
      <c r="A494" s="26"/>
      <c r="B494" s="26"/>
      <c r="C494" s="3"/>
      <c r="D494" s="28"/>
      <c r="E494" s="28"/>
      <c r="F494" s="28"/>
      <c r="G494" s="28"/>
      <c r="H494" s="28"/>
      <c r="I494" s="2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2.75" customHeight="1">
      <c r="A495" s="26"/>
      <c r="B495" s="26"/>
      <c r="C495" s="3"/>
      <c r="D495" s="28"/>
      <c r="E495" s="28"/>
      <c r="F495" s="28"/>
      <c r="G495" s="28"/>
      <c r="H495" s="28"/>
      <c r="I495" s="2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2.75" customHeight="1">
      <c r="A496" s="26"/>
      <c r="B496" s="26"/>
      <c r="C496" s="3"/>
      <c r="D496" s="28"/>
      <c r="E496" s="28"/>
      <c r="F496" s="28"/>
      <c r="G496" s="28"/>
      <c r="H496" s="28"/>
      <c r="I496" s="2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2.75" customHeight="1">
      <c r="A497" s="26"/>
      <c r="B497" s="26"/>
      <c r="C497" s="3"/>
      <c r="D497" s="28"/>
      <c r="E497" s="28"/>
      <c r="F497" s="28"/>
      <c r="G497" s="28"/>
      <c r="H497" s="28"/>
      <c r="I497" s="2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2.75" customHeight="1">
      <c r="A498" s="26"/>
      <c r="B498" s="26"/>
      <c r="C498" s="3"/>
      <c r="D498" s="28"/>
      <c r="E498" s="28"/>
      <c r="F498" s="28"/>
      <c r="G498" s="28"/>
      <c r="H498" s="28"/>
      <c r="I498" s="2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2.75" customHeight="1">
      <c r="A499" s="26"/>
      <c r="B499" s="26"/>
      <c r="C499" s="3"/>
      <c r="D499" s="28"/>
      <c r="E499" s="28"/>
      <c r="F499" s="28"/>
      <c r="G499" s="28"/>
      <c r="H499" s="28"/>
      <c r="I499" s="2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2.75" customHeight="1">
      <c r="A500" s="26"/>
      <c r="B500" s="26"/>
      <c r="C500" s="3"/>
      <c r="D500" s="28"/>
      <c r="E500" s="28"/>
      <c r="F500" s="28"/>
      <c r="G500" s="28"/>
      <c r="H500" s="28"/>
      <c r="I500" s="2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2.75" customHeight="1">
      <c r="A501" s="26"/>
      <c r="B501" s="26"/>
      <c r="C501" s="3"/>
      <c r="D501" s="28"/>
      <c r="E501" s="28"/>
      <c r="F501" s="28"/>
      <c r="G501" s="28"/>
      <c r="H501" s="28"/>
      <c r="I501" s="2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2.75" customHeight="1">
      <c r="A502" s="26"/>
      <c r="B502" s="26"/>
      <c r="C502" s="3"/>
      <c r="D502" s="28"/>
      <c r="E502" s="28"/>
      <c r="F502" s="28"/>
      <c r="G502" s="28"/>
      <c r="H502" s="28"/>
      <c r="I502" s="2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2.75" customHeight="1">
      <c r="A503" s="26"/>
      <c r="B503" s="26"/>
      <c r="C503" s="3"/>
      <c r="D503" s="28"/>
      <c r="E503" s="28"/>
      <c r="F503" s="28"/>
      <c r="G503" s="28"/>
      <c r="H503" s="28"/>
      <c r="I503" s="2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2.75" customHeight="1">
      <c r="A504" s="26"/>
      <c r="B504" s="26"/>
      <c r="C504" s="3"/>
      <c r="D504" s="28"/>
      <c r="E504" s="28"/>
      <c r="F504" s="28"/>
      <c r="G504" s="28"/>
      <c r="H504" s="28"/>
      <c r="I504" s="2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2.75" customHeight="1">
      <c r="A505" s="26"/>
      <c r="B505" s="26"/>
      <c r="C505" s="3"/>
      <c r="D505" s="28"/>
      <c r="E505" s="28"/>
      <c r="F505" s="28"/>
      <c r="G505" s="28"/>
      <c r="H505" s="28"/>
      <c r="I505" s="2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2.75" customHeight="1">
      <c r="A506" s="26"/>
      <c r="B506" s="26"/>
      <c r="C506" s="3"/>
      <c r="D506" s="28"/>
      <c r="E506" s="28"/>
      <c r="F506" s="28"/>
      <c r="G506" s="28"/>
      <c r="H506" s="28"/>
      <c r="I506" s="2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2.75" customHeight="1">
      <c r="A507" s="26"/>
      <c r="B507" s="26"/>
      <c r="C507" s="3"/>
      <c r="D507" s="28"/>
      <c r="E507" s="28"/>
      <c r="F507" s="28"/>
      <c r="G507" s="28"/>
      <c r="H507" s="28"/>
      <c r="I507" s="2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2.75" customHeight="1">
      <c r="A508" s="26"/>
      <c r="B508" s="26"/>
      <c r="C508" s="3"/>
      <c r="D508" s="28"/>
      <c r="E508" s="28"/>
      <c r="F508" s="28"/>
      <c r="G508" s="28"/>
      <c r="H508" s="28"/>
      <c r="I508" s="2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2.75" customHeight="1">
      <c r="A509" s="26"/>
      <c r="B509" s="26"/>
      <c r="C509" s="3"/>
      <c r="D509" s="28"/>
      <c r="E509" s="28"/>
      <c r="F509" s="28"/>
      <c r="G509" s="28"/>
      <c r="H509" s="28"/>
      <c r="I509" s="2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2.75" customHeight="1">
      <c r="A510" s="26"/>
      <c r="B510" s="26"/>
      <c r="C510" s="3"/>
      <c r="D510" s="28"/>
      <c r="E510" s="28"/>
      <c r="F510" s="28"/>
      <c r="G510" s="28"/>
      <c r="H510" s="28"/>
      <c r="I510" s="2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2.75" customHeight="1">
      <c r="A511" s="26"/>
      <c r="B511" s="26"/>
      <c r="C511" s="3"/>
      <c r="D511" s="28"/>
      <c r="E511" s="28"/>
      <c r="F511" s="28"/>
      <c r="G511" s="28"/>
      <c r="H511" s="28"/>
      <c r="I511" s="2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2.75" customHeight="1">
      <c r="A512" s="26"/>
      <c r="B512" s="26"/>
      <c r="C512" s="3"/>
      <c r="D512" s="28"/>
      <c r="E512" s="28"/>
      <c r="F512" s="28"/>
      <c r="G512" s="28"/>
      <c r="H512" s="28"/>
      <c r="I512" s="2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2.75" customHeight="1">
      <c r="A513" s="26"/>
      <c r="B513" s="26"/>
      <c r="C513" s="3"/>
      <c r="D513" s="28"/>
      <c r="E513" s="28"/>
      <c r="F513" s="28"/>
      <c r="G513" s="28"/>
      <c r="H513" s="28"/>
      <c r="I513" s="2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2.75" customHeight="1">
      <c r="A514" s="26"/>
      <c r="B514" s="26"/>
      <c r="C514" s="3"/>
      <c r="D514" s="28"/>
      <c r="E514" s="28"/>
      <c r="F514" s="28"/>
      <c r="G514" s="28"/>
      <c r="H514" s="28"/>
      <c r="I514" s="2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2.75" customHeight="1">
      <c r="A515" s="26"/>
      <c r="B515" s="26"/>
      <c r="C515" s="3"/>
      <c r="D515" s="28"/>
      <c r="E515" s="28"/>
      <c r="F515" s="28"/>
      <c r="G515" s="28"/>
      <c r="H515" s="28"/>
      <c r="I515" s="2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2.75" customHeight="1">
      <c r="A516" s="26"/>
      <c r="B516" s="26"/>
      <c r="C516" s="3"/>
      <c r="D516" s="28"/>
      <c r="E516" s="28"/>
      <c r="F516" s="28"/>
      <c r="G516" s="28"/>
      <c r="H516" s="28"/>
      <c r="I516" s="2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2.75" customHeight="1">
      <c r="A517" s="26"/>
      <c r="B517" s="26"/>
      <c r="C517" s="3"/>
      <c r="D517" s="28"/>
      <c r="E517" s="28"/>
      <c r="F517" s="28"/>
      <c r="G517" s="28"/>
      <c r="H517" s="28"/>
      <c r="I517" s="2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2.75" customHeight="1">
      <c r="A518" s="26"/>
      <c r="B518" s="26"/>
      <c r="C518" s="3"/>
      <c r="D518" s="28"/>
      <c r="E518" s="28"/>
      <c r="F518" s="28"/>
      <c r="G518" s="28"/>
      <c r="H518" s="28"/>
      <c r="I518" s="2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2.75" customHeight="1">
      <c r="A519" s="26"/>
      <c r="B519" s="26"/>
      <c r="C519" s="3"/>
      <c r="D519" s="28"/>
      <c r="E519" s="28"/>
      <c r="F519" s="28"/>
      <c r="G519" s="28"/>
      <c r="H519" s="28"/>
      <c r="I519" s="2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2.75" customHeight="1">
      <c r="A520" s="26"/>
      <c r="B520" s="26"/>
      <c r="C520" s="3"/>
      <c r="D520" s="28"/>
      <c r="E520" s="28"/>
      <c r="F520" s="28"/>
      <c r="G520" s="28"/>
      <c r="H520" s="28"/>
      <c r="I520" s="2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2.75" customHeight="1">
      <c r="A521" s="26"/>
      <c r="B521" s="26"/>
      <c r="C521" s="3"/>
      <c r="D521" s="28"/>
      <c r="E521" s="28"/>
      <c r="F521" s="28"/>
      <c r="G521" s="28"/>
      <c r="H521" s="28"/>
      <c r="I521" s="2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2.75" customHeight="1">
      <c r="A522" s="26"/>
      <c r="B522" s="26"/>
      <c r="C522" s="3"/>
      <c r="D522" s="28"/>
      <c r="E522" s="28"/>
      <c r="F522" s="28"/>
      <c r="G522" s="28"/>
      <c r="H522" s="28"/>
      <c r="I522" s="2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2.75" customHeight="1">
      <c r="A523" s="26"/>
      <c r="B523" s="26"/>
      <c r="C523" s="3"/>
      <c r="D523" s="28"/>
      <c r="E523" s="28"/>
      <c r="F523" s="28"/>
      <c r="G523" s="28"/>
      <c r="H523" s="28"/>
      <c r="I523" s="2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2.75" customHeight="1">
      <c r="A524" s="26"/>
      <c r="B524" s="26"/>
      <c r="C524" s="3"/>
      <c r="D524" s="28"/>
      <c r="E524" s="28"/>
      <c r="F524" s="28"/>
      <c r="G524" s="28"/>
      <c r="H524" s="28"/>
      <c r="I524" s="2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2.75" customHeight="1">
      <c r="A525" s="26"/>
      <c r="B525" s="26"/>
      <c r="C525" s="3"/>
      <c r="D525" s="28"/>
      <c r="E525" s="28"/>
      <c r="F525" s="28"/>
      <c r="G525" s="28"/>
      <c r="H525" s="28"/>
      <c r="I525" s="2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2.75" customHeight="1">
      <c r="A526" s="26"/>
      <c r="B526" s="26"/>
      <c r="C526" s="3"/>
      <c r="D526" s="28"/>
      <c r="E526" s="28"/>
      <c r="F526" s="28"/>
      <c r="G526" s="28"/>
      <c r="H526" s="28"/>
      <c r="I526" s="2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2.75" customHeight="1">
      <c r="A527" s="26"/>
      <c r="B527" s="26"/>
      <c r="C527" s="3"/>
      <c r="D527" s="28"/>
      <c r="E527" s="28"/>
      <c r="F527" s="28"/>
      <c r="G527" s="28"/>
      <c r="H527" s="28"/>
      <c r="I527" s="2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2.75" customHeight="1">
      <c r="A528" s="26"/>
      <c r="B528" s="26"/>
      <c r="C528" s="3"/>
      <c r="D528" s="28"/>
      <c r="E528" s="28"/>
      <c r="F528" s="28"/>
      <c r="G528" s="28"/>
      <c r="H528" s="28"/>
      <c r="I528" s="2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2.75" customHeight="1">
      <c r="A529" s="26"/>
      <c r="B529" s="26"/>
      <c r="C529" s="3"/>
      <c r="D529" s="28"/>
      <c r="E529" s="28"/>
      <c r="F529" s="28"/>
      <c r="G529" s="28"/>
      <c r="H529" s="28"/>
      <c r="I529" s="2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2.75" customHeight="1">
      <c r="A530" s="26"/>
      <c r="B530" s="26"/>
      <c r="C530" s="3"/>
      <c r="D530" s="28"/>
      <c r="E530" s="28"/>
      <c r="F530" s="28"/>
      <c r="G530" s="28"/>
      <c r="H530" s="28"/>
      <c r="I530" s="2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2.75" customHeight="1">
      <c r="A531" s="26"/>
      <c r="B531" s="26"/>
      <c r="C531" s="3"/>
      <c r="D531" s="28"/>
      <c r="E531" s="28"/>
      <c r="F531" s="28"/>
      <c r="G531" s="28"/>
      <c r="H531" s="28"/>
      <c r="I531" s="2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2.75" customHeight="1">
      <c r="A532" s="26"/>
      <c r="B532" s="26"/>
      <c r="C532" s="3"/>
      <c r="D532" s="28"/>
      <c r="E532" s="28"/>
      <c r="F532" s="28"/>
      <c r="G532" s="28"/>
      <c r="H532" s="28"/>
      <c r="I532" s="2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2.75" customHeight="1">
      <c r="A533" s="26"/>
      <c r="B533" s="26"/>
      <c r="C533" s="3"/>
      <c r="D533" s="28"/>
      <c r="E533" s="28"/>
      <c r="F533" s="28"/>
      <c r="G533" s="28"/>
      <c r="H533" s="28"/>
      <c r="I533" s="2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2.75" customHeight="1">
      <c r="A534" s="26"/>
      <c r="B534" s="26"/>
      <c r="C534" s="3"/>
      <c r="D534" s="28"/>
      <c r="E534" s="28"/>
      <c r="F534" s="28"/>
      <c r="G534" s="28"/>
      <c r="H534" s="28"/>
      <c r="I534" s="2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2.75" customHeight="1">
      <c r="A535" s="26"/>
      <c r="B535" s="26"/>
      <c r="C535" s="3"/>
      <c r="D535" s="28"/>
      <c r="E535" s="28"/>
      <c r="F535" s="28"/>
      <c r="G535" s="28"/>
      <c r="H535" s="28"/>
      <c r="I535" s="2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2.75" customHeight="1">
      <c r="A536" s="26"/>
      <c r="B536" s="26"/>
      <c r="C536" s="3"/>
      <c r="D536" s="28"/>
      <c r="E536" s="28"/>
      <c r="F536" s="28"/>
      <c r="G536" s="28"/>
      <c r="H536" s="28"/>
      <c r="I536" s="2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2.75" customHeight="1">
      <c r="A537" s="26"/>
      <c r="B537" s="26"/>
      <c r="C537" s="3"/>
      <c r="D537" s="28"/>
      <c r="E537" s="28"/>
      <c r="F537" s="28"/>
      <c r="G537" s="28"/>
      <c r="H537" s="28"/>
      <c r="I537" s="2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2.75" customHeight="1">
      <c r="A538" s="26"/>
      <c r="B538" s="26"/>
      <c r="C538" s="3"/>
      <c r="D538" s="28"/>
      <c r="E538" s="28"/>
      <c r="F538" s="28"/>
      <c r="G538" s="28"/>
      <c r="H538" s="28"/>
      <c r="I538" s="2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2.75" customHeight="1">
      <c r="A539" s="26"/>
      <c r="B539" s="26"/>
      <c r="C539" s="3"/>
      <c r="D539" s="28"/>
      <c r="E539" s="28"/>
      <c r="F539" s="28"/>
      <c r="G539" s="28"/>
      <c r="H539" s="28"/>
      <c r="I539" s="2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2.75" customHeight="1">
      <c r="A540" s="26"/>
      <c r="B540" s="26"/>
      <c r="C540" s="3"/>
      <c r="D540" s="28"/>
      <c r="E540" s="28"/>
      <c r="F540" s="28"/>
      <c r="G540" s="28"/>
      <c r="H540" s="28"/>
      <c r="I540" s="2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2.75" customHeight="1">
      <c r="A541" s="26"/>
      <c r="B541" s="26"/>
      <c r="C541" s="3"/>
      <c r="D541" s="28"/>
      <c r="E541" s="28"/>
      <c r="F541" s="28"/>
      <c r="G541" s="28"/>
      <c r="H541" s="28"/>
      <c r="I541" s="2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2.75" customHeight="1">
      <c r="A542" s="26"/>
      <c r="B542" s="26"/>
      <c r="C542" s="3"/>
      <c r="D542" s="28"/>
      <c r="E542" s="28"/>
      <c r="F542" s="28"/>
      <c r="G542" s="28"/>
      <c r="H542" s="28"/>
      <c r="I542" s="2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2.75" customHeight="1">
      <c r="A543" s="26"/>
      <c r="B543" s="26"/>
      <c r="C543" s="3"/>
      <c r="D543" s="28"/>
      <c r="E543" s="28"/>
      <c r="F543" s="28"/>
      <c r="G543" s="28"/>
      <c r="H543" s="28"/>
      <c r="I543" s="2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2.75" customHeight="1">
      <c r="A544" s="26"/>
      <c r="B544" s="26"/>
      <c r="C544" s="3"/>
      <c r="D544" s="28"/>
      <c r="E544" s="28"/>
      <c r="F544" s="28"/>
      <c r="G544" s="28"/>
      <c r="H544" s="28"/>
      <c r="I544" s="2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2.75" customHeight="1">
      <c r="A545" s="26"/>
      <c r="B545" s="26"/>
      <c r="C545" s="3"/>
      <c r="D545" s="28"/>
      <c r="E545" s="28"/>
      <c r="F545" s="28"/>
      <c r="G545" s="28"/>
      <c r="H545" s="28"/>
      <c r="I545" s="2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2.75" customHeight="1">
      <c r="A546" s="26"/>
      <c r="B546" s="26"/>
      <c r="C546" s="3"/>
      <c r="D546" s="28"/>
      <c r="E546" s="28"/>
      <c r="F546" s="28"/>
      <c r="G546" s="28"/>
      <c r="H546" s="28"/>
      <c r="I546" s="2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2.75" customHeight="1">
      <c r="A547" s="26"/>
      <c r="B547" s="26"/>
      <c r="C547" s="3"/>
      <c r="D547" s="28"/>
      <c r="E547" s="28"/>
      <c r="F547" s="28"/>
      <c r="G547" s="28"/>
      <c r="H547" s="28"/>
      <c r="I547" s="2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2.75" customHeight="1">
      <c r="A548" s="26"/>
      <c r="B548" s="26"/>
      <c r="C548" s="3"/>
      <c r="D548" s="28"/>
      <c r="E548" s="28"/>
      <c r="F548" s="28"/>
      <c r="G548" s="28"/>
      <c r="H548" s="28"/>
      <c r="I548" s="2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2.75" customHeight="1">
      <c r="A549" s="26"/>
      <c r="B549" s="26"/>
      <c r="C549" s="3"/>
      <c r="D549" s="28"/>
      <c r="E549" s="28"/>
      <c r="F549" s="28"/>
      <c r="G549" s="28"/>
      <c r="H549" s="28"/>
      <c r="I549" s="2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2.75" customHeight="1">
      <c r="A550" s="26"/>
      <c r="B550" s="26"/>
      <c r="C550" s="3"/>
      <c r="D550" s="28"/>
      <c r="E550" s="28"/>
      <c r="F550" s="28"/>
      <c r="G550" s="28"/>
      <c r="H550" s="28"/>
      <c r="I550" s="2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2.75" customHeight="1">
      <c r="A551" s="26"/>
      <c r="B551" s="26"/>
      <c r="C551" s="3"/>
      <c r="D551" s="28"/>
      <c r="E551" s="28"/>
      <c r="F551" s="28"/>
      <c r="G551" s="28"/>
      <c r="H551" s="28"/>
      <c r="I551" s="2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2.75" customHeight="1">
      <c r="A552" s="26"/>
      <c r="B552" s="26"/>
      <c r="C552" s="3"/>
      <c r="D552" s="28"/>
      <c r="E552" s="28"/>
      <c r="F552" s="28"/>
      <c r="G552" s="28"/>
      <c r="H552" s="28"/>
      <c r="I552" s="2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2.75" customHeight="1">
      <c r="A553" s="26"/>
      <c r="B553" s="26"/>
      <c r="C553" s="3"/>
      <c r="D553" s="28"/>
      <c r="E553" s="28"/>
      <c r="F553" s="28"/>
      <c r="G553" s="28"/>
      <c r="H553" s="28"/>
      <c r="I553" s="2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2.75" customHeight="1">
      <c r="A554" s="26"/>
      <c r="B554" s="26"/>
      <c r="C554" s="3"/>
      <c r="D554" s="28"/>
      <c r="E554" s="28"/>
      <c r="F554" s="28"/>
      <c r="G554" s="28"/>
      <c r="H554" s="28"/>
      <c r="I554" s="2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2.75" customHeight="1">
      <c r="A555" s="26"/>
      <c r="B555" s="26"/>
      <c r="C555" s="3"/>
      <c r="D555" s="28"/>
      <c r="E555" s="28"/>
      <c r="F555" s="28"/>
      <c r="G555" s="28"/>
      <c r="H555" s="28"/>
      <c r="I555" s="2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2.75" customHeight="1">
      <c r="A556" s="26"/>
      <c r="B556" s="26"/>
      <c r="C556" s="3"/>
      <c r="D556" s="28"/>
      <c r="E556" s="28"/>
      <c r="F556" s="28"/>
      <c r="G556" s="28"/>
      <c r="H556" s="28"/>
      <c r="I556" s="2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2.75" customHeight="1">
      <c r="A557" s="26"/>
      <c r="B557" s="26"/>
      <c r="C557" s="3"/>
      <c r="D557" s="28"/>
      <c r="E557" s="28"/>
      <c r="F557" s="28"/>
      <c r="G557" s="28"/>
      <c r="H557" s="28"/>
      <c r="I557" s="2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2.75" customHeight="1">
      <c r="A558" s="26"/>
      <c r="B558" s="26"/>
      <c r="C558" s="3"/>
      <c r="D558" s="28"/>
      <c r="E558" s="28"/>
      <c r="F558" s="28"/>
      <c r="G558" s="28"/>
      <c r="H558" s="28"/>
      <c r="I558" s="2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2.75" customHeight="1">
      <c r="A559" s="26"/>
      <c r="B559" s="26"/>
      <c r="C559" s="3"/>
      <c r="D559" s="28"/>
      <c r="E559" s="28"/>
      <c r="F559" s="28"/>
      <c r="G559" s="28"/>
      <c r="H559" s="28"/>
      <c r="I559" s="2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2.75" customHeight="1">
      <c r="A560" s="26"/>
      <c r="B560" s="26"/>
      <c r="C560" s="3"/>
      <c r="D560" s="28"/>
      <c r="E560" s="28"/>
      <c r="F560" s="28"/>
      <c r="G560" s="28"/>
      <c r="H560" s="28"/>
      <c r="I560" s="2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2.75" customHeight="1">
      <c r="A561" s="26"/>
      <c r="B561" s="26"/>
      <c r="C561" s="3"/>
      <c r="D561" s="28"/>
      <c r="E561" s="28"/>
      <c r="F561" s="28"/>
      <c r="G561" s="28"/>
      <c r="H561" s="28"/>
      <c r="I561" s="2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2.75" customHeight="1">
      <c r="A562" s="26"/>
      <c r="B562" s="26"/>
      <c r="C562" s="3"/>
      <c r="D562" s="28"/>
      <c r="E562" s="28"/>
      <c r="F562" s="28"/>
      <c r="G562" s="28"/>
      <c r="H562" s="28"/>
      <c r="I562" s="2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2.75" customHeight="1">
      <c r="A563" s="26"/>
      <c r="B563" s="26"/>
      <c r="C563" s="3"/>
      <c r="D563" s="28"/>
      <c r="E563" s="28"/>
      <c r="F563" s="28"/>
      <c r="G563" s="28"/>
      <c r="H563" s="28"/>
      <c r="I563" s="2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2.75" customHeight="1">
      <c r="A564" s="26"/>
      <c r="B564" s="26"/>
      <c r="C564" s="3"/>
      <c r="D564" s="28"/>
      <c r="E564" s="28"/>
      <c r="F564" s="28"/>
      <c r="G564" s="28"/>
      <c r="H564" s="28"/>
      <c r="I564" s="2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2.75" customHeight="1">
      <c r="A565" s="26"/>
      <c r="B565" s="26"/>
      <c r="C565" s="3"/>
      <c r="D565" s="28"/>
      <c r="E565" s="28"/>
      <c r="F565" s="28"/>
      <c r="G565" s="28"/>
      <c r="H565" s="28"/>
      <c r="I565" s="2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2.75" customHeight="1">
      <c r="A566" s="26"/>
      <c r="B566" s="26"/>
      <c r="C566" s="3"/>
      <c r="D566" s="28"/>
      <c r="E566" s="28"/>
      <c r="F566" s="28"/>
      <c r="G566" s="28"/>
      <c r="H566" s="28"/>
      <c r="I566" s="2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2.75" customHeight="1">
      <c r="A567" s="26"/>
      <c r="B567" s="26"/>
      <c r="C567" s="3"/>
      <c r="D567" s="28"/>
      <c r="E567" s="28"/>
      <c r="F567" s="28"/>
      <c r="G567" s="28"/>
      <c r="H567" s="28"/>
      <c r="I567" s="2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2.75" customHeight="1">
      <c r="A568" s="26"/>
      <c r="B568" s="26"/>
      <c r="C568" s="3"/>
      <c r="D568" s="28"/>
      <c r="E568" s="28"/>
      <c r="F568" s="28"/>
      <c r="G568" s="28"/>
      <c r="H568" s="28"/>
      <c r="I568" s="2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2.75" customHeight="1">
      <c r="A569" s="26"/>
      <c r="B569" s="26"/>
      <c r="C569" s="3"/>
      <c r="D569" s="28"/>
      <c r="E569" s="28"/>
      <c r="F569" s="28"/>
      <c r="G569" s="28"/>
      <c r="H569" s="28"/>
      <c r="I569" s="2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2.75" customHeight="1">
      <c r="A570" s="26"/>
      <c r="B570" s="26"/>
      <c r="C570" s="3"/>
      <c r="D570" s="28"/>
      <c r="E570" s="28"/>
      <c r="F570" s="28"/>
      <c r="G570" s="28"/>
      <c r="H570" s="28"/>
      <c r="I570" s="2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2.75" customHeight="1">
      <c r="A571" s="26"/>
      <c r="B571" s="26"/>
      <c r="C571" s="3"/>
      <c r="D571" s="28"/>
      <c r="E571" s="28"/>
      <c r="F571" s="28"/>
      <c r="G571" s="28"/>
      <c r="H571" s="28"/>
      <c r="I571" s="2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2.75" customHeight="1">
      <c r="A572" s="26"/>
      <c r="B572" s="26"/>
      <c r="C572" s="3"/>
      <c r="D572" s="28"/>
      <c r="E572" s="28"/>
      <c r="F572" s="28"/>
      <c r="G572" s="28"/>
      <c r="H572" s="28"/>
      <c r="I572" s="2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2.75" customHeight="1">
      <c r="A573" s="26"/>
      <c r="B573" s="26"/>
      <c r="C573" s="3"/>
      <c r="D573" s="28"/>
      <c r="E573" s="28"/>
      <c r="F573" s="28"/>
      <c r="G573" s="28"/>
      <c r="H573" s="28"/>
      <c r="I573" s="2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2.75" customHeight="1">
      <c r="A574" s="26"/>
      <c r="B574" s="26"/>
      <c r="C574" s="3"/>
      <c r="D574" s="28"/>
      <c r="E574" s="28"/>
      <c r="F574" s="28"/>
      <c r="G574" s="28"/>
      <c r="H574" s="28"/>
      <c r="I574" s="2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2.75" customHeight="1">
      <c r="A575" s="26"/>
      <c r="B575" s="26"/>
      <c r="C575" s="3"/>
      <c r="D575" s="28"/>
      <c r="E575" s="28"/>
      <c r="F575" s="28"/>
      <c r="G575" s="28"/>
      <c r="H575" s="28"/>
      <c r="I575" s="2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2.75" customHeight="1">
      <c r="A576" s="26"/>
      <c r="B576" s="26"/>
      <c r="C576" s="3"/>
      <c r="D576" s="28"/>
      <c r="E576" s="28"/>
      <c r="F576" s="28"/>
      <c r="G576" s="28"/>
      <c r="H576" s="28"/>
      <c r="I576" s="2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2.75" customHeight="1">
      <c r="A577" s="26"/>
      <c r="B577" s="26"/>
      <c r="C577" s="3"/>
      <c r="D577" s="28"/>
      <c r="E577" s="28"/>
      <c r="F577" s="28"/>
      <c r="G577" s="28"/>
      <c r="H577" s="28"/>
      <c r="I577" s="2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2.75" customHeight="1">
      <c r="A578" s="26"/>
      <c r="B578" s="26"/>
      <c r="C578" s="3"/>
      <c r="D578" s="28"/>
      <c r="E578" s="28"/>
      <c r="F578" s="28"/>
      <c r="G578" s="28"/>
      <c r="H578" s="28"/>
      <c r="I578" s="2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2.75" customHeight="1">
      <c r="A579" s="26"/>
      <c r="B579" s="26"/>
      <c r="C579" s="3"/>
      <c r="D579" s="28"/>
      <c r="E579" s="28"/>
      <c r="F579" s="28"/>
      <c r="G579" s="28"/>
      <c r="H579" s="28"/>
      <c r="I579" s="2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2.75" customHeight="1">
      <c r="A580" s="26"/>
      <c r="B580" s="26"/>
      <c r="C580" s="3"/>
      <c r="D580" s="28"/>
      <c r="E580" s="28"/>
      <c r="F580" s="28"/>
      <c r="G580" s="28"/>
      <c r="H580" s="28"/>
      <c r="I580" s="2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2.75" customHeight="1">
      <c r="A581" s="26"/>
      <c r="B581" s="26"/>
      <c r="C581" s="3"/>
      <c r="D581" s="28"/>
      <c r="E581" s="28"/>
      <c r="F581" s="28"/>
      <c r="G581" s="28"/>
      <c r="H581" s="28"/>
      <c r="I581" s="2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2.75" customHeight="1">
      <c r="A582" s="26"/>
      <c r="B582" s="26"/>
      <c r="C582" s="3"/>
      <c r="D582" s="28"/>
      <c r="E582" s="28"/>
      <c r="F582" s="28"/>
      <c r="G582" s="28"/>
      <c r="H582" s="28"/>
      <c r="I582" s="2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2.75" customHeight="1">
      <c r="A583" s="26"/>
      <c r="B583" s="26"/>
      <c r="C583" s="3"/>
      <c r="D583" s="28"/>
      <c r="E583" s="28"/>
      <c r="F583" s="28"/>
      <c r="G583" s="28"/>
      <c r="H583" s="28"/>
      <c r="I583" s="2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2.75" customHeight="1">
      <c r="A584" s="26"/>
      <c r="B584" s="26"/>
      <c r="C584" s="3"/>
      <c r="D584" s="28"/>
      <c r="E584" s="28"/>
      <c r="F584" s="28"/>
      <c r="G584" s="28"/>
      <c r="H584" s="28"/>
      <c r="I584" s="2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2.75" customHeight="1">
      <c r="A585" s="26"/>
      <c r="B585" s="26"/>
      <c r="C585" s="3"/>
      <c r="D585" s="28"/>
      <c r="E585" s="28"/>
      <c r="F585" s="28"/>
      <c r="G585" s="28"/>
      <c r="H585" s="28"/>
      <c r="I585" s="2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2.75" customHeight="1">
      <c r="A586" s="26"/>
      <c r="B586" s="26"/>
      <c r="C586" s="3"/>
      <c r="D586" s="28"/>
      <c r="E586" s="28"/>
      <c r="F586" s="28"/>
      <c r="G586" s="28"/>
      <c r="H586" s="28"/>
      <c r="I586" s="2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2.75" customHeight="1">
      <c r="A587" s="26"/>
      <c r="B587" s="26"/>
      <c r="C587" s="3"/>
      <c r="D587" s="28"/>
      <c r="E587" s="28"/>
      <c r="F587" s="28"/>
      <c r="G587" s="28"/>
      <c r="H587" s="28"/>
      <c r="I587" s="2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2.75" customHeight="1">
      <c r="A588" s="26"/>
      <c r="B588" s="26"/>
      <c r="C588" s="3"/>
      <c r="D588" s="28"/>
      <c r="E588" s="28"/>
      <c r="F588" s="28"/>
      <c r="G588" s="28"/>
      <c r="H588" s="28"/>
      <c r="I588" s="2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2.75" customHeight="1">
      <c r="A589" s="26"/>
      <c r="B589" s="26"/>
      <c r="C589" s="3"/>
      <c r="D589" s="28"/>
      <c r="E589" s="28"/>
      <c r="F589" s="28"/>
      <c r="G589" s="28"/>
      <c r="H589" s="28"/>
      <c r="I589" s="2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2.75" customHeight="1">
      <c r="A590" s="26"/>
      <c r="B590" s="26"/>
      <c r="C590" s="3"/>
      <c r="D590" s="28"/>
      <c r="E590" s="28"/>
      <c r="F590" s="28"/>
      <c r="G590" s="28"/>
      <c r="H590" s="28"/>
      <c r="I590" s="2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2.75" customHeight="1">
      <c r="A591" s="26"/>
      <c r="B591" s="26"/>
      <c r="C591" s="3"/>
      <c r="D591" s="28"/>
      <c r="E591" s="28"/>
      <c r="F591" s="28"/>
      <c r="G591" s="28"/>
      <c r="H591" s="28"/>
      <c r="I591" s="2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2.75" customHeight="1">
      <c r="A592" s="26"/>
      <c r="B592" s="26"/>
      <c r="C592" s="3"/>
      <c r="D592" s="28"/>
      <c r="E592" s="28"/>
      <c r="F592" s="28"/>
      <c r="G592" s="28"/>
      <c r="H592" s="28"/>
      <c r="I592" s="2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2.75" customHeight="1">
      <c r="A593" s="26"/>
      <c r="B593" s="26"/>
      <c r="C593" s="3"/>
      <c r="D593" s="28"/>
      <c r="E593" s="28"/>
      <c r="F593" s="28"/>
      <c r="G593" s="28"/>
      <c r="H593" s="28"/>
      <c r="I593" s="2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2.75" customHeight="1">
      <c r="A594" s="26"/>
      <c r="B594" s="26"/>
      <c r="C594" s="3"/>
      <c r="D594" s="28"/>
      <c r="E594" s="28"/>
      <c r="F594" s="28"/>
      <c r="G594" s="28"/>
      <c r="H594" s="28"/>
      <c r="I594" s="2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2.75" customHeight="1">
      <c r="A595" s="26"/>
      <c r="B595" s="26"/>
      <c r="C595" s="3"/>
      <c r="D595" s="28"/>
      <c r="E595" s="28"/>
      <c r="F595" s="28"/>
      <c r="G595" s="28"/>
      <c r="H595" s="28"/>
      <c r="I595" s="2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2.75" customHeight="1">
      <c r="A596" s="26"/>
      <c r="B596" s="26"/>
      <c r="C596" s="3"/>
      <c r="D596" s="28"/>
      <c r="E596" s="28"/>
      <c r="F596" s="28"/>
      <c r="G596" s="28"/>
      <c r="H596" s="28"/>
      <c r="I596" s="2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2.75" customHeight="1">
      <c r="A597" s="26"/>
      <c r="B597" s="26"/>
      <c r="C597" s="3"/>
      <c r="D597" s="28"/>
      <c r="E597" s="28"/>
      <c r="F597" s="28"/>
      <c r="G597" s="28"/>
      <c r="H597" s="28"/>
      <c r="I597" s="2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2.75" customHeight="1">
      <c r="A598" s="26"/>
      <c r="B598" s="26"/>
      <c r="C598" s="3"/>
      <c r="D598" s="28"/>
      <c r="E598" s="28"/>
      <c r="F598" s="28"/>
      <c r="G598" s="28"/>
      <c r="H598" s="28"/>
      <c r="I598" s="2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2.75" customHeight="1">
      <c r="A599" s="26"/>
      <c r="B599" s="26"/>
      <c r="C599" s="3"/>
      <c r="D599" s="28"/>
      <c r="E599" s="28"/>
      <c r="F599" s="28"/>
      <c r="G599" s="28"/>
      <c r="H599" s="28"/>
      <c r="I599" s="2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2.75" customHeight="1">
      <c r="A600" s="26"/>
      <c r="B600" s="26"/>
      <c r="C600" s="3"/>
      <c r="D600" s="28"/>
      <c r="E600" s="28"/>
      <c r="F600" s="28"/>
      <c r="G600" s="28"/>
      <c r="H600" s="28"/>
      <c r="I600" s="2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2.75" customHeight="1">
      <c r="A601" s="26"/>
      <c r="B601" s="26"/>
      <c r="C601" s="3"/>
      <c r="D601" s="28"/>
      <c r="E601" s="28"/>
      <c r="F601" s="28"/>
      <c r="G601" s="28"/>
      <c r="H601" s="28"/>
      <c r="I601" s="2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2.75" customHeight="1">
      <c r="A602" s="26"/>
      <c r="B602" s="26"/>
      <c r="C602" s="3"/>
      <c r="D602" s="28"/>
      <c r="E602" s="28"/>
      <c r="F602" s="28"/>
      <c r="G602" s="28"/>
      <c r="H602" s="28"/>
      <c r="I602" s="2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2.75" customHeight="1">
      <c r="A603" s="26"/>
      <c r="B603" s="26"/>
      <c r="C603" s="3"/>
      <c r="D603" s="28"/>
      <c r="E603" s="28"/>
      <c r="F603" s="28"/>
      <c r="G603" s="28"/>
      <c r="H603" s="28"/>
      <c r="I603" s="2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2.75" customHeight="1">
      <c r="A604" s="26"/>
      <c r="B604" s="26"/>
      <c r="C604" s="3"/>
      <c r="D604" s="28"/>
      <c r="E604" s="28"/>
      <c r="F604" s="28"/>
      <c r="G604" s="28"/>
      <c r="H604" s="28"/>
      <c r="I604" s="2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2.75" customHeight="1">
      <c r="A605" s="26"/>
      <c r="B605" s="26"/>
      <c r="C605" s="3"/>
      <c r="D605" s="28"/>
      <c r="E605" s="28"/>
      <c r="F605" s="28"/>
      <c r="G605" s="28"/>
      <c r="H605" s="28"/>
      <c r="I605" s="2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2.75" customHeight="1">
      <c r="A606" s="26"/>
      <c r="B606" s="26"/>
      <c r="C606" s="3"/>
      <c r="D606" s="28"/>
      <c r="E606" s="28"/>
      <c r="F606" s="28"/>
      <c r="G606" s="28"/>
      <c r="H606" s="28"/>
      <c r="I606" s="2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2.75" customHeight="1">
      <c r="A607" s="26"/>
      <c r="B607" s="26"/>
      <c r="C607" s="3"/>
      <c r="D607" s="28"/>
      <c r="E607" s="28"/>
      <c r="F607" s="28"/>
      <c r="G607" s="28"/>
      <c r="H607" s="28"/>
      <c r="I607" s="2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2.75" customHeight="1">
      <c r="A608" s="26"/>
      <c r="B608" s="26"/>
      <c r="C608" s="3"/>
      <c r="D608" s="28"/>
      <c r="E608" s="28"/>
      <c r="F608" s="28"/>
      <c r="G608" s="28"/>
      <c r="H608" s="28"/>
      <c r="I608" s="2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2.75" customHeight="1">
      <c r="A609" s="26"/>
      <c r="B609" s="26"/>
      <c r="C609" s="3"/>
      <c r="D609" s="28"/>
      <c r="E609" s="28"/>
      <c r="F609" s="28"/>
      <c r="G609" s="28"/>
      <c r="H609" s="28"/>
      <c r="I609" s="2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2.75" customHeight="1">
      <c r="A610" s="26"/>
      <c r="B610" s="26"/>
      <c r="C610" s="3"/>
      <c r="D610" s="28"/>
      <c r="E610" s="28"/>
      <c r="F610" s="28"/>
      <c r="G610" s="28"/>
      <c r="H610" s="28"/>
      <c r="I610" s="2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2.75" customHeight="1">
      <c r="A611" s="26"/>
      <c r="B611" s="26"/>
      <c r="C611" s="3"/>
      <c r="D611" s="28"/>
      <c r="E611" s="28"/>
      <c r="F611" s="28"/>
      <c r="G611" s="28"/>
      <c r="H611" s="28"/>
      <c r="I611" s="2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2.75" customHeight="1">
      <c r="A612" s="26"/>
      <c r="B612" s="26"/>
      <c r="C612" s="3"/>
      <c r="D612" s="28"/>
      <c r="E612" s="28"/>
      <c r="F612" s="28"/>
      <c r="G612" s="28"/>
      <c r="H612" s="28"/>
      <c r="I612" s="2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2.75" customHeight="1">
      <c r="A613" s="26"/>
      <c r="B613" s="26"/>
      <c r="C613" s="3"/>
      <c r="D613" s="28"/>
      <c r="E613" s="28"/>
      <c r="F613" s="28"/>
      <c r="G613" s="28"/>
      <c r="H613" s="28"/>
      <c r="I613" s="2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2.75" customHeight="1">
      <c r="A614" s="26"/>
      <c r="B614" s="26"/>
      <c r="C614" s="3"/>
      <c r="D614" s="28"/>
      <c r="E614" s="28"/>
      <c r="F614" s="28"/>
      <c r="G614" s="28"/>
      <c r="H614" s="28"/>
      <c r="I614" s="2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2.75" customHeight="1">
      <c r="A615" s="26"/>
      <c r="B615" s="26"/>
      <c r="C615" s="3"/>
      <c r="D615" s="28"/>
      <c r="E615" s="28"/>
      <c r="F615" s="28"/>
      <c r="G615" s="28"/>
      <c r="H615" s="28"/>
      <c r="I615" s="2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2.75" customHeight="1">
      <c r="A616" s="26"/>
      <c r="B616" s="26"/>
      <c r="C616" s="3"/>
      <c r="D616" s="28"/>
      <c r="E616" s="28"/>
      <c r="F616" s="28"/>
      <c r="G616" s="28"/>
      <c r="H616" s="28"/>
      <c r="I616" s="2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2.75" customHeight="1">
      <c r="A617" s="26"/>
      <c r="B617" s="26"/>
      <c r="C617" s="3"/>
      <c r="D617" s="28"/>
      <c r="E617" s="28"/>
      <c r="F617" s="28"/>
      <c r="G617" s="28"/>
      <c r="H617" s="28"/>
      <c r="I617" s="2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2.75" customHeight="1">
      <c r="A618" s="26"/>
      <c r="B618" s="26"/>
      <c r="C618" s="3"/>
      <c r="D618" s="28"/>
      <c r="E618" s="28"/>
      <c r="F618" s="28"/>
      <c r="G618" s="28"/>
      <c r="H618" s="28"/>
      <c r="I618" s="2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2.75" customHeight="1">
      <c r="A619" s="26"/>
      <c r="B619" s="26"/>
      <c r="C619" s="3"/>
      <c r="D619" s="28"/>
      <c r="E619" s="28"/>
      <c r="F619" s="28"/>
      <c r="G619" s="28"/>
      <c r="H619" s="28"/>
      <c r="I619" s="2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2.75" customHeight="1">
      <c r="A620" s="26"/>
      <c r="B620" s="26"/>
      <c r="C620" s="3"/>
      <c r="D620" s="28"/>
      <c r="E620" s="28"/>
      <c r="F620" s="28"/>
      <c r="G620" s="28"/>
      <c r="H620" s="28"/>
      <c r="I620" s="2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2.75" customHeight="1">
      <c r="A621" s="26"/>
      <c r="B621" s="26"/>
      <c r="C621" s="3"/>
      <c r="D621" s="28"/>
      <c r="E621" s="28"/>
      <c r="F621" s="28"/>
      <c r="G621" s="28"/>
      <c r="H621" s="28"/>
      <c r="I621" s="2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2.75" customHeight="1">
      <c r="A622" s="26"/>
      <c r="B622" s="26"/>
      <c r="C622" s="3"/>
      <c r="D622" s="28"/>
      <c r="E622" s="28"/>
      <c r="F622" s="28"/>
      <c r="G622" s="28"/>
      <c r="H622" s="28"/>
      <c r="I622" s="2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2.75" customHeight="1">
      <c r="A623" s="26"/>
      <c r="B623" s="26"/>
      <c r="C623" s="3"/>
      <c r="D623" s="28"/>
      <c r="E623" s="28"/>
      <c r="F623" s="28"/>
      <c r="G623" s="28"/>
      <c r="H623" s="28"/>
      <c r="I623" s="2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2.75" customHeight="1">
      <c r="A624" s="26"/>
      <c r="B624" s="26"/>
      <c r="C624" s="3"/>
      <c r="D624" s="28"/>
      <c r="E624" s="28"/>
      <c r="F624" s="28"/>
      <c r="G624" s="28"/>
      <c r="H624" s="28"/>
      <c r="I624" s="2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2.75" customHeight="1">
      <c r="A625" s="26"/>
      <c r="B625" s="26"/>
      <c r="C625" s="3"/>
      <c r="D625" s="28"/>
      <c r="E625" s="28"/>
      <c r="F625" s="28"/>
      <c r="G625" s="28"/>
      <c r="H625" s="28"/>
      <c r="I625" s="2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2.75" customHeight="1">
      <c r="A626" s="26"/>
      <c r="B626" s="26"/>
      <c r="C626" s="3"/>
      <c r="D626" s="28"/>
      <c r="E626" s="28"/>
      <c r="F626" s="28"/>
      <c r="G626" s="28"/>
      <c r="H626" s="28"/>
      <c r="I626" s="2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2.75" customHeight="1">
      <c r="A627" s="26"/>
      <c r="B627" s="26"/>
      <c r="C627" s="3"/>
      <c r="D627" s="28"/>
      <c r="E627" s="28"/>
      <c r="F627" s="28"/>
      <c r="G627" s="28"/>
      <c r="H627" s="28"/>
      <c r="I627" s="2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2.75" customHeight="1">
      <c r="A628" s="26"/>
      <c r="B628" s="26"/>
      <c r="C628" s="3"/>
      <c r="D628" s="28"/>
      <c r="E628" s="28"/>
      <c r="F628" s="28"/>
      <c r="G628" s="28"/>
      <c r="H628" s="28"/>
      <c r="I628" s="2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2.75" customHeight="1">
      <c r="A629" s="26"/>
      <c r="B629" s="26"/>
      <c r="C629" s="3"/>
      <c r="D629" s="28"/>
      <c r="E629" s="28"/>
      <c r="F629" s="28"/>
      <c r="G629" s="28"/>
      <c r="H629" s="28"/>
      <c r="I629" s="2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2.75" customHeight="1">
      <c r="A630" s="26"/>
      <c r="B630" s="26"/>
      <c r="C630" s="3"/>
      <c r="D630" s="28"/>
      <c r="E630" s="28"/>
      <c r="F630" s="28"/>
      <c r="G630" s="28"/>
      <c r="H630" s="28"/>
      <c r="I630" s="2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2.75" customHeight="1">
      <c r="A631" s="26"/>
      <c r="B631" s="26"/>
      <c r="C631" s="3"/>
      <c r="D631" s="28"/>
      <c r="E631" s="28"/>
      <c r="F631" s="28"/>
      <c r="G631" s="28"/>
      <c r="H631" s="28"/>
      <c r="I631" s="2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2.75" customHeight="1">
      <c r="A632" s="26"/>
      <c r="B632" s="26"/>
      <c r="C632" s="3"/>
      <c r="D632" s="28"/>
      <c r="E632" s="28"/>
      <c r="F632" s="28"/>
      <c r="G632" s="28"/>
      <c r="H632" s="28"/>
      <c r="I632" s="2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2.75" customHeight="1">
      <c r="A633" s="26"/>
      <c r="B633" s="26"/>
      <c r="C633" s="3"/>
      <c r="D633" s="28"/>
      <c r="E633" s="28"/>
      <c r="F633" s="28"/>
      <c r="G633" s="28"/>
      <c r="H633" s="28"/>
      <c r="I633" s="2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2.75" customHeight="1">
      <c r="A634" s="26"/>
      <c r="B634" s="26"/>
      <c r="C634" s="3"/>
      <c r="D634" s="28"/>
      <c r="E634" s="28"/>
      <c r="F634" s="28"/>
      <c r="G634" s="28"/>
      <c r="H634" s="28"/>
      <c r="I634" s="2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2.75" customHeight="1">
      <c r="A635" s="26"/>
      <c r="B635" s="26"/>
      <c r="C635" s="3"/>
      <c r="D635" s="28"/>
      <c r="E635" s="28"/>
      <c r="F635" s="28"/>
      <c r="G635" s="28"/>
      <c r="H635" s="28"/>
      <c r="I635" s="2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2.75" customHeight="1">
      <c r="A636" s="26"/>
      <c r="B636" s="26"/>
      <c r="C636" s="3"/>
      <c r="D636" s="28"/>
      <c r="E636" s="28"/>
      <c r="F636" s="28"/>
      <c r="G636" s="28"/>
      <c r="H636" s="28"/>
      <c r="I636" s="2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2.75" customHeight="1">
      <c r="A637" s="26"/>
      <c r="B637" s="26"/>
      <c r="C637" s="3"/>
      <c r="D637" s="28"/>
      <c r="E637" s="28"/>
      <c r="F637" s="28"/>
      <c r="G637" s="28"/>
      <c r="H637" s="28"/>
      <c r="I637" s="2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2.75" customHeight="1">
      <c r="A638" s="26"/>
      <c r="B638" s="26"/>
      <c r="C638" s="3"/>
      <c r="D638" s="28"/>
      <c r="E638" s="28"/>
      <c r="F638" s="28"/>
      <c r="G638" s="28"/>
      <c r="H638" s="28"/>
      <c r="I638" s="2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2.75" customHeight="1">
      <c r="A639" s="26"/>
      <c r="B639" s="26"/>
      <c r="C639" s="3"/>
      <c r="D639" s="28"/>
      <c r="E639" s="28"/>
      <c r="F639" s="28"/>
      <c r="G639" s="28"/>
      <c r="H639" s="28"/>
      <c r="I639" s="2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2.75" customHeight="1">
      <c r="A640" s="26"/>
      <c r="B640" s="26"/>
      <c r="C640" s="3"/>
      <c r="D640" s="28"/>
      <c r="E640" s="28"/>
      <c r="F640" s="28"/>
      <c r="G640" s="28"/>
      <c r="H640" s="28"/>
      <c r="I640" s="2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2.75" customHeight="1">
      <c r="A641" s="26"/>
      <c r="B641" s="26"/>
      <c r="C641" s="3"/>
      <c r="D641" s="28"/>
      <c r="E641" s="28"/>
      <c r="F641" s="28"/>
      <c r="G641" s="28"/>
      <c r="H641" s="28"/>
      <c r="I641" s="2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2.75" customHeight="1">
      <c r="A642" s="26"/>
      <c r="B642" s="26"/>
      <c r="C642" s="3"/>
      <c r="D642" s="28"/>
      <c r="E642" s="28"/>
      <c r="F642" s="28"/>
      <c r="G642" s="28"/>
      <c r="H642" s="28"/>
      <c r="I642" s="2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2.75" customHeight="1">
      <c r="A643" s="26"/>
      <c r="B643" s="26"/>
      <c r="C643" s="3"/>
      <c r="D643" s="28"/>
      <c r="E643" s="28"/>
      <c r="F643" s="28"/>
      <c r="G643" s="28"/>
      <c r="H643" s="28"/>
      <c r="I643" s="2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2.75" customHeight="1">
      <c r="A644" s="26"/>
      <c r="B644" s="26"/>
      <c r="C644" s="3"/>
      <c r="D644" s="28"/>
      <c r="E644" s="28"/>
      <c r="F644" s="28"/>
      <c r="G644" s="28"/>
      <c r="H644" s="28"/>
      <c r="I644" s="2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2.75" customHeight="1">
      <c r="A645" s="26"/>
      <c r="B645" s="26"/>
      <c r="C645" s="3"/>
      <c r="D645" s="28"/>
      <c r="E645" s="28"/>
      <c r="F645" s="28"/>
      <c r="G645" s="28"/>
      <c r="H645" s="28"/>
      <c r="I645" s="2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2.75" customHeight="1">
      <c r="A646" s="26"/>
      <c r="B646" s="26"/>
      <c r="C646" s="3"/>
      <c r="D646" s="28"/>
      <c r="E646" s="28"/>
      <c r="F646" s="28"/>
      <c r="G646" s="28"/>
      <c r="H646" s="28"/>
      <c r="I646" s="2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2.75" customHeight="1">
      <c r="A647" s="26"/>
      <c r="B647" s="26"/>
      <c r="C647" s="3"/>
      <c r="D647" s="28"/>
      <c r="E647" s="28"/>
      <c r="F647" s="28"/>
      <c r="G647" s="28"/>
      <c r="H647" s="28"/>
      <c r="I647" s="2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2.75" customHeight="1">
      <c r="A648" s="26"/>
      <c r="B648" s="26"/>
      <c r="C648" s="3"/>
      <c r="D648" s="28"/>
      <c r="E648" s="28"/>
      <c r="F648" s="28"/>
      <c r="G648" s="28"/>
      <c r="H648" s="28"/>
      <c r="I648" s="2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2.75" customHeight="1">
      <c r="A649" s="26"/>
      <c r="B649" s="26"/>
      <c r="C649" s="3"/>
      <c r="D649" s="28"/>
      <c r="E649" s="28"/>
      <c r="F649" s="28"/>
      <c r="G649" s="28"/>
      <c r="H649" s="28"/>
      <c r="I649" s="2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2.75" customHeight="1">
      <c r="A650" s="26"/>
      <c r="B650" s="26"/>
      <c r="C650" s="3"/>
      <c r="D650" s="28"/>
      <c r="E650" s="28"/>
      <c r="F650" s="28"/>
      <c r="G650" s="28"/>
      <c r="H650" s="28"/>
      <c r="I650" s="2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2.75" customHeight="1">
      <c r="A651" s="26"/>
      <c r="B651" s="26"/>
      <c r="C651" s="3"/>
      <c r="D651" s="28"/>
      <c r="E651" s="28"/>
      <c r="F651" s="28"/>
      <c r="G651" s="28"/>
      <c r="H651" s="28"/>
      <c r="I651" s="2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2.75" customHeight="1">
      <c r="A652" s="26"/>
      <c r="B652" s="26"/>
      <c r="C652" s="3"/>
      <c r="D652" s="28"/>
      <c r="E652" s="28"/>
      <c r="F652" s="28"/>
      <c r="G652" s="28"/>
      <c r="H652" s="28"/>
      <c r="I652" s="2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2.75" customHeight="1">
      <c r="A653" s="26"/>
      <c r="B653" s="26"/>
      <c r="C653" s="3"/>
      <c r="D653" s="28"/>
      <c r="E653" s="28"/>
      <c r="F653" s="28"/>
      <c r="G653" s="28"/>
      <c r="H653" s="28"/>
      <c r="I653" s="2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2.75" customHeight="1">
      <c r="A654" s="26"/>
      <c r="B654" s="26"/>
      <c r="C654" s="3"/>
      <c r="D654" s="28"/>
      <c r="E654" s="28"/>
      <c r="F654" s="28"/>
      <c r="G654" s="28"/>
      <c r="H654" s="28"/>
      <c r="I654" s="2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2.75" customHeight="1">
      <c r="A655" s="26"/>
      <c r="B655" s="26"/>
      <c r="C655" s="3"/>
      <c r="D655" s="28"/>
      <c r="E655" s="28"/>
      <c r="F655" s="28"/>
      <c r="G655" s="28"/>
      <c r="H655" s="28"/>
      <c r="I655" s="2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2.75" customHeight="1">
      <c r="A656" s="26"/>
      <c r="B656" s="26"/>
      <c r="C656" s="3"/>
      <c r="D656" s="28"/>
      <c r="E656" s="28"/>
      <c r="F656" s="28"/>
      <c r="G656" s="28"/>
      <c r="H656" s="28"/>
      <c r="I656" s="2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2.75" customHeight="1">
      <c r="A657" s="26"/>
      <c r="B657" s="26"/>
      <c r="C657" s="3"/>
      <c r="D657" s="28"/>
      <c r="E657" s="28"/>
      <c r="F657" s="28"/>
      <c r="G657" s="28"/>
      <c r="H657" s="28"/>
      <c r="I657" s="2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2.75" customHeight="1">
      <c r="A658" s="26"/>
      <c r="B658" s="26"/>
      <c r="C658" s="3"/>
      <c r="D658" s="28"/>
      <c r="E658" s="28"/>
      <c r="F658" s="28"/>
      <c r="G658" s="28"/>
      <c r="H658" s="28"/>
      <c r="I658" s="2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2.75" customHeight="1">
      <c r="A659" s="26"/>
      <c r="B659" s="26"/>
      <c r="C659" s="3"/>
      <c r="D659" s="28"/>
      <c r="E659" s="28"/>
      <c r="F659" s="28"/>
      <c r="G659" s="28"/>
      <c r="H659" s="28"/>
      <c r="I659" s="2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2.75" customHeight="1">
      <c r="A660" s="26"/>
      <c r="B660" s="26"/>
      <c r="C660" s="3"/>
      <c r="D660" s="28"/>
      <c r="E660" s="28"/>
      <c r="F660" s="28"/>
      <c r="G660" s="28"/>
      <c r="H660" s="28"/>
      <c r="I660" s="2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2.75" customHeight="1">
      <c r="A661" s="26"/>
      <c r="B661" s="26"/>
      <c r="C661" s="3"/>
      <c r="D661" s="28"/>
      <c r="E661" s="28"/>
      <c r="F661" s="28"/>
      <c r="G661" s="28"/>
      <c r="H661" s="28"/>
      <c r="I661" s="2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2.75" customHeight="1">
      <c r="A662" s="26"/>
      <c r="B662" s="26"/>
      <c r="C662" s="3"/>
      <c r="D662" s="28"/>
      <c r="E662" s="28"/>
      <c r="F662" s="28"/>
      <c r="G662" s="28"/>
      <c r="H662" s="28"/>
      <c r="I662" s="2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2.75" customHeight="1">
      <c r="A663" s="26"/>
      <c r="B663" s="26"/>
      <c r="C663" s="3"/>
      <c r="D663" s="28"/>
      <c r="E663" s="28"/>
      <c r="F663" s="28"/>
      <c r="G663" s="28"/>
      <c r="H663" s="28"/>
      <c r="I663" s="2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2.75" customHeight="1">
      <c r="A664" s="26"/>
      <c r="B664" s="26"/>
      <c r="C664" s="3"/>
      <c r="D664" s="28"/>
      <c r="E664" s="28"/>
      <c r="F664" s="28"/>
      <c r="G664" s="28"/>
      <c r="H664" s="28"/>
      <c r="I664" s="2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2.75" customHeight="1">
      <c r="A665" s="26"/>
      <c r="B665" s="26"/>
      <c r="C665" s="3"/>
      <c r="D665" s="28"/>
      <c r="E665" s="28"/>
      <c r="F665" s="28"/>
      <c r="G665" s="28"/>
      <c r="H665" s="28"/>
      <c r="I665" s="2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2.75" customHeight="1">
      <c r="A666" s="26"/>
      <c r="B666" s="26"/>
      <c r="C666" s="3"/>
      <c r="D666" s="28"/>
      <c r="E666" s="28"/>
      <c r="F666" s="28"/>
      <c r="G666" s="28"/>
      <c r="H666" s="28"/>
      <c r="I666" s="2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2.75" customHeight="1">
      <c r="A667" s="26"/>
      <c r="B667" s="26"/>
      <c r="C667" s="3"/>
      <c r="D667" s="28"/>
      <c r="E667" s="28"/>
      <c r="F667" s="28"/>
      <c r="G667" s="28"/>
      <c r="H667" s="28"/>
      <c r="I667" s="2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2.75" customHeight="1">
      <c r="A668" s="26"/>
      <c r="B668" s="26"/>
      <c r="C668" s="3"/>
      <c r="D668" s="28"/>
      <c r="E668" s="28"/>
      <c r="F668" s="28"/>
      <c r="G668" s="28"/>
      <c r="H668" s="28"/>
      <c r="I668" s="2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2.75" customHeight="1">
      <c r="A669" s="26"/>
      <c r="B669" s="26"/>
      <c r="C669" s="3"/>
      <c r="D669" s="28"/>
      <c r="E669" s="28"/>
      <c r="F669" s="28"/>
      <c r="G669" s="28"/>
      <c r="H669" s="28"/>
      <c r="I669" s="2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2.75" customHeight="1">
      <c r="A670" s="26"/>
      <c r="B670" s="26"/>
      <c r="C670" s="3"/>
      <c r="D670" s="28"/>
      <c r="E670" s="28"/>
      <c r="F670" s="28"/>
      <c r="G670" s="28"/>
      <c r="H670" s="28"/>
      <c r="I670" s="2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2.75" customHeight="1">
      <c r="A671" s="26"/>
      <c r="B671" s="26"/>
      <c r="C671" s="3"/>
      <c r="D671" s="28"/>
      <c r="E671" s="28"/>
      <c r="F671" s="28"/>
      <c r="G671" s="28"/>
      <c r="H671" s="28"/>
      <c r="I671" s="2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2.75" customHeight="1">
      <c r="A672" s="26"/>
      <c r="B672" s="26"/>
      <c r="C672" s="3"/>
      <c r="D672" s="28"/>
      <c r="E672" s="28"/>
      <c r="F672" s="28"/>
      <c r="G672" s="28"/>
      <c r="H672" s="28"/>
      <c r="I672" s="2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2.75" customHeight="1">
      <c r="A673" s="26"/>
      <c r="B673" s="26"/>
      <c r="C673" s="3"/>
      <c r="D673" s="28"/>
      <c r="E673" s="28"/>
      <c r="F673" s="28"/>
      <c r="G673" s="28"/>
      <c r="H673" s="28"/>
      <c r="I673" s="2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2.75" customHeight="1">
      <c r="A674" s="26"/>
      <c r="B674" s="26"/>
      <c r="C674" s="3"/>
      <c r="D674" s="28"/>
      <c r="E674" s="28"/>
      <c r="F674" s="28"/>
      <c r="G674" s="28"/>
      <c r="H674" s="28"/>
      <c r="I674" s="2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2.75" customHeight="1">
      <c r="A675" s="26"/>
      <c r="B675" s="26"/>
      <c r="C675" s="3"/>
      <c r="D675" s="28"/>
      <c r="E675" s="28"/>
      <c r="F675" s="28"/>
      <c r="G675" s="28"/>
      <c r="H675" s="28"/>
      <c r="I675" s="2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2.75" customHeight="1">
      <c r="A676" s="26"/>
      <c r="B676" s="26"/>
      <c r="C676" s="3"/>
      <c r="D676" s="28"/>
      <c r="E676" s="28"/>
      <c r="F676" s="28"/>
      <c r="G676" s="28"/>
      <c r="H676" s="28"/>
      <c r="I676" s="2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2.75" customHeight="1">
      <c r="A677" s="26"/>
      <c r="B677" s="26"/>
      <c r="C677" s="3"/>
      <c r="D677" s="28"/>
      <c r="E677" s="28"/>
      <c r="F677" s="28"/>
      <c r="G677" s="28"/>
      <c r="H677" s="28"/>
      <c r="I677" s="2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2.75" customHeight="1">
      <c r="A678" s="26"/>
      <c r="B678" s="26"/>
      <c r="C678" s="3"/>
      <c r="D678" s="28"/>
      <c r="E678" s="28"/>
      <c r="F678" s="28"/>
      <c r="G678" s="28"/>
      <c r="H678" s="28"/>
      <c r="I678" s="2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2.75" customHeight="1">
      <c r="A679" s="26"/>
      <c r="B679" s="26"/>
      <c r="C679" s="3"/>
      <c r="D679" s="28"/>
      <c r="E679" s="28"/>
      <c r="F679" s="28"/>
      <c r="G679" s="28"/>
      <c r="H679" s="28"/>
      <c r="I679" s="2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2.75" customHeight="1">
      <c r="A680" s="26"/>
      <c r="B680" s="26"/>
      <c r="C680" s="3"/>
      <c r="D680" s="28"/>
      <c r="E680" s="28"/>
      <c r="F680" s="28"/>
      <c r="G680" s="28"/>
      <c r="H680" s="28"/>
      <c r="I680" s="2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2.75" customHeight="1">
      <c r="A681" s="26"/>
      <c r="B681" s="26"/>
      <c r="C681" s="3"/>
      <c r="D681" s="28"/>
      <c r="E681" s="28"/>
      <c r="F681" s="28"/>
      <c r="G681" s="28"/>
      <c r="H681" s="28"/>
      <c r="I681" s="2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2.75" customHeight="1">
      <c r="A682" s="26"/>
      <c r="B682" s="26"/>
      <c r="C682" s="3"/>
      <c r="D682" s="28"/>
      <c r="E682" s="28"/>
      <c r="F682" s="28"/>
      <c r="G682" s="28"/>
      <c r="H682" s="28"/>
      <c r="I682" s="2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2.75" customHeight="1">
      <c r="A683" s="26"/>
      <c r="B683" s="26"/>
      <c r="C683" s="3"/>
      <c r="D683" s="28"/>
      <c r="E683" s="28"/>
      <c r="F683" s="28"/>
      <c r="G683" s="28"/>
      <c r="H683" s="28"/>
      <c r="I683" s="2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2.75" customHeight="1">
      <c r="A684" s="26"/>
      <c r="B684" s="26"/>
      <c r="C684" s="3"/>
      <c r="D684" s="28"/>
      <c r="E684" s="28"/>
      <c r="F684" s="28"/>
      <c r="G684" s="28"/>
      <c r="H684" s="28"/>
      <c r="I684" s="2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2.75" customHeight="1">
      <c r="A685" s="26"/>
      <c r="B685" s="26"/>
      <c r="C685" s="3"/>
      <c r="D685" s="28"/>
      <c r="E685" s="28"/>
      <c r="F685" s="28"/>
      <c r="G685" s="28"/>
      <c r="H685" s="28"/>
      <c r="I685" s="2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2.75" customHeight="1">
      <c r="A686" s="26"/>
      <c r="B686" s="26"/>
      <c r="C686" s="3"/>
      <c r="D686" s="28"/>
      <c r="E686" s="28"/>
      <c r="F686" s="28"/>
      <c r="G686" s="28"/>
      <c r="H686" s="28"/>
      <c r="I686" s="2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2.75" customHeight="1">
      <c r="A687" s="26"/>
      <c r="B687" s="26"/>
      <c r="C687" s="3"/>
      <c r="D687" s="28"/>
      <c r="E687" s="28"/>
      <c r="F687" s="28"/>
      <c r="G687" s="28"/>
      <c r="H687" s="28"/>
      <c r="I687" s="2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2.75" customHeight="1">
      <c r="A688" s="26"/>
      <c r="B688" s="26"/>
      <c r="C688" s="3"/>
      <c r="D688" s="28"/>
      <c r="E688" s="28"/>
      <c r="F688" s="28"/>
      <c r="G688" s="28"/>
      <c r="H688" s="28"/>
      <c r="I688" s="2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2.75" customHeight="1">
      <c r="A689" s="26"/>
      <c r="B689" s="26"/>
      <c r="C689" s="3"/>
      <c r="D689" s="28"/>
      <c r="E689" s="28"/>
      <c r="F689" s="28"/>
      <c r="G689" s="28"/>
      <c r="H689" s="28"/>
      <c r="I689" s="2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2.75" customHeight="1">
      <c r="A690" s="26"/>
      <c r="B690" s="26"/>
      <c r="C690" s="3"/>
      <c r="D690" s="28"/>
      <c r="E690" s="28"/>
      <c r="F690" s="28"/>
      <c r="G690" s="28"/>
      <c r="H690" s="28"/>
      <c r="I690" s="2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2.75" customHeight="1">
      <c r="A691" s="26"/>
      <c r="B691" s="26"/>
      <c r="C691" s="3"/>
      <c r="D691" s="28"/>
      <c r="E691" s="28"/>
      <c r="F691" s="28"/>
      <c r="G691" s="28"/>
      <c r="H691" s="28"/>
      <c r="I691" s="2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2.75" customHeight="1">
      <c r="A692" s="26"/>
      <c r="B692" s="26"/>
      <c r="C692" s="3"/>
      <c r="D692" s="28"/>
      <c r="E692" s="28"/>
      <c r="F692" s="28"/>
      <c r="G692" s="28"/>
      <c r="H692" s="28"/>
      <c r="I692" s="2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2.75" customHeight="1">
      <c r="A693" s="26"/>
      <c r="B693" s="26"/>
      <c r="C693" s="3"/>
      <c r="D693" s="28"/>
      <c r="E693" s="28"/>
      <c r="F693" s="28"/>
      <c r="G693" s="28"/>
      <c r="H693" s="28"/>
      <c r="I693" s="2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2.75" customHeight="1">
      <c r="A694" s="26"/>
      <c r="B694" s="26"/>
      <c r="C694" s="3"/>
      <c r="D694" s="28"/>
      <c r="E694" s="28"/>
      <c r="F694" s="28"/>
      <c r="G694" s="28"/>
      <c r="H694" s="28"/>
      <c r="I694" s="2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2.75" customHeight="1">
      <c r="A695" s="26"/>
      <c r="B695" s="26"/>
      <c r="C695" s="3"/>
      <c r="D695" s="28"/>
      <c r="E695" s="28"/>
      <c r="F695" s="28"/>
      <c r="G695" s="28"/>
      <c r="H695" s="28"/>
      <c r="I695" s="2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2.75" customHeight="1">
      <c r="A696" s="26"/>
      <c r="B696" s="26"/>
      <c r="C696" s="3"/>
      <c r="D696" s="28"/>
      <c r="E696" s="28"/>
      <c r="F696" s="28"/>
      <c r="G696" s="28"/>
      <c r="H696" s="28"/>
      <c r="I696" s="2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2.75" customHeight="1">
      <c r="A697" s="26"/>
      <c r="B697" s="26"/>
      <c r="C697" s="3"/>
      <c r="D697" s="28"/>
      <c r="E697" s="28"/>
      <c r="F697" s="28"/>
      <c r="G697" s="28"/>
      <c r="H697" s="28"/>
      <c r="I697" s="2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2.75" customHeight="1">
      <c r="A698" s="26"/>
      <c r="B698" s="26"/>
      <c r="C698" s="3"/>
      <c r="D698" s="28"/>
      <c r="E698" s="28"/>
      <c r="F698" s="28"/>
      <c r="G698" s="28"/>
      <c r="H698" s="28"/>
      <c r="I698" s="2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2.75" customHeight="1">
      <c r="A699" s="26"/>
      <c r="B699" s="26"/>
      <c r="C699" s="3"/>
      <c r="D699" s="28"/>
      <c r="E699" s="28"/>
      <c r="F699" s="28"/>
      <c r="G699" s="28"/>
      <c r="H699" s="28"/>
      <c r="I699" s="2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2.75" customHeight="1">
      <c r="A700" s="26"/>
      <c r="B700" s="26"/>
      <c r="C700" s="3"/>
      <c r="D700" s="28"/>
      <c r="E700" s="28"/>
      <c r="F700" s="28"/>
      <c r="G700" s="28"/>
      <c r="H700" s="28"/>
      <c r="I700" s="2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2.75" customHeight="1">
      <c r="A701" s="26"/>
      <c r="B701" s="26"/>
      <c r="C701" s="3"/>
      <c r="D701" s="28"/>
      <c r="E701" s="28"/>
      <c r="F701" s="28"/>
      <c r="G701" s="28"/>
      <c r="H701" s="28"/>
      <c r="I701" s="2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2.75" customHeight="1">
      <c r="A702" s="26"/>
      <c r="B702" s="26"/>
      <c r="C702" s="3"/>
      <c r="D702" s="28"/>
      <c r="E702" s="28"/>
      <c r="F702" s="28"/>
      <c r="G702" s="28"/>
      <c r="H702" s="28"/>
      <c r="I702" s="2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2.75" customHeight="1">
      <c r="A703" s="26"/>
      <c r="B703" s="26"/>
      <c r="C703" s="3"/>
      <c r="D703" s="28"/>
      <c r="E703" s="28"/>
      <c r="F703" s="28"/>
      <c r="G703" s="28"/>
      <c r="H703" s="28"/>
      <c r="I703" s="2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2.75" customHeight="1">
      <c r="A704" s="26"/>
      <c r="B704" s="26"/>
      <c r="C704" s="3"/>
      <c r="D704" s="28"/>
      <c r="E704" s="28"/>
      <c r="F704" s="28"/>
      <c r="G704" s="28"/>
      <c r="H704" s="28"/>
      <c r="I704" s="2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2.75" customHeight="1">
      <c r="A705" s="26"/>
      <c r="B705" s="26"/>
      <c r="C705" s="3"/>
      <c r="D705" s="28"/>
      <c r="E705" s="28"/>
      <c r="F705" s="28"/>
      <c r="G705" s="28"/>
      <c r="H705" s="28"/>
      <c r="I705" s="2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2.75" customHeight="1">
      <c r="A706" s="26"/>
      <c r="B706" s="26"/>
      <c r="C706" s="3"/>
      <c r="D706" s="28"/>
      <c r="E706" s="28"/>
      <c r="F706" s="28"/>
      <c r="G706" s="28"/>
      <c r="H706" s="28"/>
      <c r="I706" s="2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2.75" customHeight="1">
      <c r="A707" s="26"/>
      <c r="B707" s="26"/>
      <c r="C707" s="3"/>
      <c r="D707" s="28"/>
      <c r="E707" s="28"/>
      <c r="F707" s="28"/>
      <c r="G707" s="28"/>
      <c r="H707" s="28"/>
      <c r="I707" s="2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2.75" customHeight="1">
      <c r="A708" s="26"/>
      <c r="B708" s="26"/>
      <c r="C708" s="3"/>
      <c r="D708" s="28"/>
      <c r="E708" s="28"/>
      <c r="F708" s="28"/>
      <c r="G708" s="28"/>
      <c r="H708" s="28"/>
      <c r="I708" s="2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2.75" customHeight="1">
      <c r="A709" s="26"/>
      <c r="B709" s="26"/>
      <c r="C709" s="3"/>
      <c r="D709" s="28"/>
      <c r="E709" s="28"/>
      <c r="F709" s="28"/>
      <c r="G709" s="28"/>
      <c r="H709" s="28"/>
      <c r="I709" s="2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2.75" customHeight="1">
      <c r="A710" s="26"/>
      <c r="B710" s="26"/>
      <c r="C710" s="3"/>
      <c r="D710" s="28"/>
      <c r="E710" s="28"/>
      <c r="F710" s="28"/>
      <c r="G710" s="28"/>
      <c r="H710" s="28"/>
      <c r="I710" s="2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2.75" customHeight="1">
      <c r="A711" s="26"/>
      <c r="B711" s="26"/>
      <c r="C711" s="3"/>
      <c r="D711" s="28"/>
      <c r="E711" s="28"/>
      <c r="F711" s="28"/>
      <c r="G711" s="28"/>
      <c r="H711" s="28"/>
      <c r="I711" s="2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2.75" customHeight="1">
      <c r="A712" s="26"/>
      <c r="B712" s="26"/>
      <c r="C712" s="3"/>
      <c r="D712" s="28"/>
      <c r="E712" s="28"/>
      <c r="F712" s="28"/>
      <c r="G712" s="28"/>
      <c r="H712" s="28"/>
      <c r="I712" s="2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2.75" customHeight="1">
      <c r="A713" s="26"/>
      <c r="B713" s="26"/>
      <c r="C713" s="3"/>
      <c r="D713" s="28"/>
      <c r="E713" s="28"/>
      <c r="F713" s="28"/>
      <c r="G713" s="28"/>
      <c r="H713" s="28"/>
      <c r="I713" s="2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2.75" customHeight="1">
      <c r="A714" s="26"/>
      <c r="B714" s="26"/>
      <c r="C714" s="3"/>
      <c r="D714" s="28"/>
      <c r="E714" s="28"/>
      <c r="F714" s="28"/>
      <c r="G714" s="28"/>
      <c r="H714" s="28"/>
      <c r="I714" s="2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2.75" customHeight="1">
      <c r="A715" s="26"/>
      <c r="B715" s="26"/>
      <c r="C715" s="3"/>
      <c r="D715" s="28"/>
      <c r="E715" s="28"/>
      <c r="F715" s="28"/>
      <c r="G715" s="28"/>
      <c r="H715" s="28"/>
      <c r="I715" s="2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2.75" customHeight="1">
      <c r="A716" s="26"/>
      <c r="B716" s="26"/>
      <c r="C716" s="3"/>
      <c r="D716" s="28"/>
      <c r="E716" s="28"/>
      <c r="F716" s="28"/>
      <c r="G716" s="28"/>
      <c r="H716" s="28"/>
      <c r="I716" s="2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2.75" customHeight="1">
      <c r="A717" s="26"/>
      <c r="B717" s="26"/>
      <c r="C717" s="3"/>
      <c r="D717" s="28"/>
      <c r="E717" s="28"/>
      <c r="F717" s="28"/>
      <c r="G717" s="28"/>
      <c r="H717" s="28"/>
      <c r="I717" s="2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2.75" customHeight="1">
      <c r="A718" s="26"/>
      <c r="B718" s="26"/>
      <c r="C718" s="3"/>
      <c r="D718" s="28"/>
      <c r="E718" s="28"/>
      <c r="F718" s="28"/>
      <c r="G718" s="28"/>
      <c r="H718" s="28"/>
      <c r="I718" s="2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2.75" customHeight="1">
      <c r="A719" s="26"/>
      <c r="B719" s="26"/>
      <c r="C719" s="3"/>
      <c r="D719" s="28"/>
      <c r="E719" s="28"/>
      <c r="F719" s="28"/>
      <c r="G719" s="28"/>
      <c r="H719" s="28"/>
      <c r="I719" s="2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2.75" customHeight="1">
      <c r="A720" s="26"/>
      <c r="B720" s="26"/>
      <c r="C720" s="3"/>
      <c r="D720" s="28"/>
      <c r="E720" s="28"/>
      <c r="F720" s="28"/>
      <c r="G720" s="28"/>
      <c r="H720" s="28"/>
      <c r="I720" s="2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2.75" customHeight="1">
      <c r="A721" s="26"/>
      <c r="B721" s="26"/>
      <c r="C721" s="3"/>
      <c r="D721" s="28"/>
      <c r="E721" s="28"/>
      <c r="F721" s="28"/>
      <c r="G721" s="28"/>
      <c r="H721" s="28"/>
      <c r="I721" s="2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2.75" customHeight="1">
      <c r="A722" s="26"/>
      <c r="B722" s="26"/>
      <c r="C722" s="3"/>
      <c r="D722" s="28"/>
      <c r="E722" s="28"/>
      <c r="F722" s="28"/>
      <c r="G722" s="28"/>
      <c r="H722" s="28"/>
      <c r="I722" s="2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2.75" customHeight="1">
      <c r="A723" s="26"/>
      <c r="B723" s="26"/>
      <c r="C723" s="3"/>
      <c r="D723" s="28"/>
      <c r="E723" s="28"/>
      <c r="F723" s="28"/>
      <c r="G723" s="28"/>
      <c r="H723" s="28"/>
      <c r="I723" s="2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2.75" customHeight="1">
      <c r="A724" s="26"/>
      <c r="B724" s="26"/>
      <c r="C724" s="3"/>
      <c r="D724" s="28"/>
      <c r="E724" s="28"/>
      <c r="F724" s="28"/>
      <c r="G724" s="28"/>
      <c r="H724" s="28"/>
      <c r="I724" s="2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2.75" customHeight="1">
      <c r="A725" s="26"/>
      <c r="B725" s="26"/>
      <c r="C725" s="3"/>
      <c r="D725" s="28"/>
      <c r="E725" s="28"/>
      <c r="F725" s="28"/>
      <c r="G725" s="28"/>
      <c r="H725" s="28"/>
      <c r="I725" s="2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2.75" customHeight="1">
      <c r="A726" s="26"/>
      <c r="B726" s="26"/>
      <c r="C726" s="3"/>
      <c r="D726" s="28"/>
      <c r="E726" s="28"/>
      <c r="F726" s="28"/>
      <c r="G726" s="28"/>
      <c r="H726" s="28"/>
      <c r="I726" s="2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2.75" customHeight="1">
      <c r="A727" s="26"/>
      <c r="B727" s="26"/>
      <c r="C727" s="3"/>
      <c r="D727" s="28"/>
      <c r="E727" s="28"/>
      <c r="F727" s="28"/>
      <c r="G727" s="28"/>
      <c r="H727" s="28"/>
      <c r="I727" s="2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2.75" customHeight="1">
      <c r="A728" s="26"/>
      <c r="B728" s="26"/>
      <c r="C728" s="3"/>
      <c r="D728" s="28"/>
      <c r="E728" s="28"/>
      <c r="F728" s="28"/>
      <c r="G728" s="28"/>
      <c r="H728" s="28"/>
      <c r="I728" s="2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2.75" customHeight="1">
      <c r="A729" s="26"/>
      <c r="B729" s="26"/>
      <c r="C729" s="3"/>
      <c r="D729" s="28"/>
      <c r="E729" s="28"/>
      <c r="F729" s="28"/>
      <c r="G729" s="28"/>
      <c r="H729" s="28"/>
      <c r="I729" s="2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2.75" customHeight="1">
      <c r="A730" s="26"/>
      <c r="B730" s="26"/>
      <c r="C730" s="3"/>
      <c r="D730" s="28"/>
      <c r="E730" s="28"/>
      <c r="F730" s="28"/>
      <c r="G730" s="28"/>
      <c r="H730" s="28"/>
      <c r="I730" s="2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2.75" customHeight="1">
      <c r="A731" s="26"/>
      <c r="B731" s="26"/>
      <c r="C731" s="3"/>
      <c r="D731" s="28"/>
      <c r="E731" s="28"/>
      <c r="F731" s="28"/>
      <c r="G731" s="28"/>
      <c r="H731" s="28"/>
      <c r="I731" s="2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2.75" customHeight="1">
      <c r="A732" s="26"/>
      <c r="B732" s="26"/>
      <c r="C732" s="3"/>
      <c r="D732" s="28"/>
      <c r="E732" s="28"/>
      <c r="F732" s="28"/>
      <c r="G732" s="28"/>
      <c r="H732" s="28"/>
      <c r="I732" s="2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2.75" customHeight="1">
      <c r="A733" s="26"/>
      <c r="B733" s="26"/>
      <c r="C733" s="3"/>
      <c r="D733" s="28"/>
      <c r="E733" s="28"/>
      <c r="F733" s="28"/>
      <c r="G733" s="28"/>
      <c r="H733" s="28"/>
      <c r="I733" s="2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2.75" customHeight="1">
      <c r="A734" s="26"/>
      <c r="B734" s="26"/>
      <c r="C734" s="3"/>
      <c r="D734" s="28"/>
      <c r="E734" s="28"/>
      <c r="F734" s="28"/>
      <c r="G734" s="28"/>
      <c r="H734" s="28"/>
      <c r="I734" s="2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2.75" customHeight="1">
      <c r="A735" s="26"/>
      <c r="B735" s="26"/>
      <c r="C735" s="3"/>
      <c r="D735" s="28"/>
      <c r="E735" s="28"/>
      <c r="F735" s="28"/>
      <c r="G735" s="28"/>
      <c r="H735" s="28"/>
      <c r="I735" s="2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2.75" customHeight="1">
      <c r="A736" s="26"/>
      <c r="B736" s="26"/>
      <c r="C736" s="3"/>
      <c r="D736" s="28"/>
      <c r="E736" s="28"/>
      <c r="F736" s="28"/>
      <c r="G736" s="28"/>
      <c r="H736" s="28"/>
      <c r="I736" s="2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2.75" customHeight="1">
      <c r="A737" s="26"/>
      <c r="B737" s="26"/>
      <c r="C737" s="3"/>
      <c r="D737" s="28"/>
      <c r="E737" s="28"/>
      <c r="F737" s="28"/>
      <c r="G737" s="28"/>
      <c r="H737" s="28"/>
      <c r="I737" s="2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2.75" customHeight="1">
      <c r="A738" s="26"/>
      <c r="B738" s="26"/>
      <c r="C738" s="3"/>
      <c r="D738" s="28"/>
      <c r="E738" s="28"/>
      <c r="F738" s="28"/>
      <c r="G738" s="28"/>
      <c r="H738" s="28"/>
      <c r="I738" s="2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2.75" customHeight="1">
      <c r="A739" s="26"/>
      <c r="B739" s="26"/>
      <c r="C739" s="3"/>
      <c r="D739" s="28"/>
      <c r="E739" s="28"/>
      <c r="F739" s="28"/>
      <c r="G739" s="28"/>
      <c r="H739" s="28"/>
      <c r="I739" s="2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2.75" customHeight="1">
      <c r="A740" s="26"/>
      <c r="B740" s="26"/>
      <c r="C740" s="3"/>
      <c r="D740" s="28"/>
      <c r="E740" s="28"/>
      <c r="F740" s="28"/>
      <c r="G740" s="28"/>
      <c r="H740" s="28"/>
      <c r="I740" s="2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2.75" customHeight="1">
      <c r="A741" s="26"/>
      <c r="B741" s="26"/>
      <c r="C741" s="3"/>
      <c r="D741" s="28"/>
      <c r="E741" s="28"/>
      <c r="F741" s="28"/>
      <c r="G741" s="28"/>
      <c r="H741" s="28"/>
      <c r="I741" s="2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2.75" customHeight="1">
      <c r="A742" s="26"/>
      <c r="B742" s="26"/>
      <c r="C742" s="3"/>
      <c r="D742" s="28"/>
      <c r="E742" s="28"/>
      <c r="F742" s="28"/>
      <c r="G742" s="28"/>
      <c r="H742" s="28"/>
      <c r="I742" s="2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2.75" customHeight="1">
      <c r="A743" s="26"/>
      <c r="B743" s="26"/>
      <c r="C743" s="3"/>
      <c r="D743" s="28"/>
      <c r="E743" s="28"/>
      <c r="F743" s="28"/>
      <c r="G743" s="28"/>
      <c r="H743" s="28"/>
      <c r="I743" s="2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2.75" customHeight="1">
      <c r="A744" s="26"/>
      <c r="B744" s="26"/>
      <c r="C744" s="3"/>
      <c r="D744" s="28"/>
      <c r="E744" s="28"/>
      <c r="F744" s="28"/>
      <c r="G744" s="28"/>
      <c r="H744" s="28"/>
      <c r="I744" s="2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2.75" customHeight="1">
      <c r="A745" s="26"/>
      <c r="B745" s="26"/>
      <c r="C745" s="3"/>
      <c r="D745" s="28"/>
      <c r="E745" s="28"/>
      <c r="F745" s="28"/>
      <c r="G745" s="28"/>
      <c r="H745" s="28"/>
      <c r="I745" s="2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2.75" customHeight="1">
      <c r="A746" s="26"/>
      <c r="B746" s="26"/>
      <c r="C746" s="3"/>
      <c r="D746" s="28"/>
      <c r="E746" s="28"/>
      <c r="F746" s="28"/>
      <c r="G746" s="28"/>
      <c r="H746" s="28"/>
      <c r="I746" s="2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2.75" customHeight="1">
      <c r="A747" s="26"/>
      <c r="B747" s="26"/>
      <c r="C747" s="3"/>
      <c r="D747" s="28"/>
      <c r="E747" s="28"/>
      <c r="F747" s="28"/>
      <c r="G747" s="28"/>
      <c r="H747" s="28"/>
      <c r="I747" s="2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2.75" customHeight="1">
      <c r="A748" s="26"/>
      <c r="B748" s="26"/>
      <c r="C748" s="3"/>
      <c r="D748" s="28"/>
      <c r="E748" s="28"/>
      <c r="F748" s="28"/>
      <c r="G748" s="28"/>
      <c r="H748" s="28"/>
      <c r="I748" s="2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2.75" customHeight="1">
      <c r="A749" s="26"/>
      <c r="B749" s="26"/>
      <c r="C749" s="3"/>
      <c r="D749" s="28"/>
      <c r="E749" s="28"/>
      <c r="F749" s="28"/>
      <c r="G749" s="28"/>
      <c r="H749" s="28"/>
      <c r="I749" s="2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2.75" customHeight="1">
      <c r="A750" s="26"/>
      <c r="B750" s="26"/>
      <c r="C750" s="3"/>
      <c r="D750" s="28"/>
      <c r="E750" s="28"/>
      <c r="F750" s="28"/>
      <c r="G750" s="28"/>
      <c r="H750" s="28"/>
      <c r="I750" s="2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2.75" customHeight="1">
      <c r="A751" s="26"/>
      <c r="B751" s="26"/>
      <c r="C751" s="3"/>
      <c r="D751" s="28"/>
      <c r="E751" s="28"/>
      <c r="F751" s="28"/>
      <c r="G751" s="28"/>
      <c r="H751" s="28"/>
      <c r="I751" s="2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2.75" customHeight="1">
      <c r="A752" s="26"/>
      <c r="B752" s="26"/>
      <c r="C752" s="3"/>
      <c r="D752" s="28"/>
      <c r="E752" s="28"/>
      <c r="F752" s="28"/>
      <c r="G752" s="28"/>
      <c r="H752" s="28"/>
      <c r="I752" s="2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2.75" customHeight="1">
      <c r="A753" s="26"/>
      <c r="B753" s="26"/>
      <c r="C753" s="3"/>
      <c r="D753" s="28"/>
      <c r="E753" s="28"/>
      <c r="F753" s="28"/>
      <c r="G753" s="28"/>
      <c r="H753" s="28"/>
      <c r="I753" s="2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2.75" customHeight="1">
      <c r="A754" s="26"/>
      <c r="B754" s="26"/>
      <c r="C754" s="3"/>
      <c r="D754" s="28"/>
      <c r="E754" s="28"/>
      <c r="F754" s="28"/>
      <c r="G754" s="28"/>
      <c r="H754" s="28"/>
      <c r="I754" s="2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2.75" customHeight="1">
      <c r="A755" s="26"/>
      <c r="B755" s="26"/>
      <c r="C755" s="3"/>
      <c r="D755" s="28"/>
      <c r="E755" s="28"/>
      <c r="F755" s="28"/>
      <c r="G755" s="28"/>
      <c r="H755" s="28"/>
      <c r="I755" s="2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2.75" customHeight="1">
      <c r="A756" s="26"/>
      <c r="B756" s="26"/>
      <c r="C756" s="3"/>
      <c r="D756" s="28"/>
      <c r="E756" s="28"/>
      <c r="F756" s="28"/>
      <c r="G756" s="28"/>
      <c r="H756" s="28"/>
      <c r="I756" s="2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2.75" customHeight="1">
      <c r="A757" s="26"/>
      <c r="B757" s="26"/>
      <c r="C757" s="3"/>
      <c r="D757" s="28"/>
      <c r="E757" s="28"/>
      <c r="F757" s="28"/>
      <c r="G757" s="28"/>
      <c r="H757" s="28"/>
      <c r="I757" s="2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2.75" customHeight="1">
      <c r="A758" s="26"/>
      <c r="B758" s="26"/>
      <c r="C758" s="3"/>
      <c r="D758" s="28"/>
      <c r="E758" s="28"/>
      <c r="F758" s="28"/>
      <c r="G758" s="28"/>
      <c r="H758" s="28"/>
      <c r="I758" s="2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2.75" customHeight="1">
      <c r="A759" s="26"/>
      <c r="B759" s="26"/>
      <c r="C759" s="3"/>
      <c r="D759" s="28"/>
      <c r="E759" s="28"/>
      <c r="F759" s="28"/>
      <c r="G759" s="28"/>
      <c r="H759" s="28"/>
      <c r="I759" s="2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2.75" customHeight="1">
      <c r="A760" s="26"/>
      <c r="B760" s="26"/>
      <c r="C760" s="3"/>
      <c r="D760" s="28"/>
      <c r="E760" s="28"/>
      <c r="F760" s="28"/>
      <c r="G760" s="28"/>
      <c r="H760" s="28"/>
      <c r="I760" s="2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2.75" customHeight="1">
      <c r="A761" s="26"/>
      <c r="B761" s="26"/>
      <c r="C761" s="3"/>
      <c r="D761" s="28"/>
      <c r="E761" s="28"/>
      <c r="F761" s="28"/>
      <c r="G761" s="28"/>
      <c r="H761" s="28"/>
      <c r="I761" s="2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2.75" customHeight="1">
      <c r="A762" s="26"/>
      <c r="B762" s="26"/>
      <c r="C762" s="3"/>
      <c r="D762" s="28"/>
      <c r="E762" s="28"/>
      <c r="F762" s="28"/>
      <c r="G762" s="28"/>
      <c r="H762" s="28"/>
      <c r="I762" s="2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2.75" customHeight="1">
      <c r="A763" s="26"/>
      <c r="B763" s="26"/>
      <c r="C763" s="3"/>
      <c r="D763" s="28"/>
      <c r="E763" s="28"/>
      <c r="F763" s="28"/>
      <c r="G763" s="28"/>
      <c r="H763" s="28"/>
      <c r="I763" s="2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2.75" customHeight="1">
      <c r="A764" s="26"/>
      <c r="B764" s="26"/>
      <c r="C764" s="3"/>
      <c r="D764" s="28"/>
      <c r="E764" s="28"/>
      <c r="F764" s="28"/>
      <c r="G764" s="28"/>
      <c r="H764" s="28"/>
      <c r="I764" s="2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2.75" customHeight="1">
      <c r="A765" s="26"/>
      <c r="B765" s="26"/>
      <c r="C765" s="3"/>
      <c r="D765" s="28"/>
      <c r="E765" s="28"/>
      <c r="F765" s="28"/>
      <c r="G765" s="28"/>
      <c r="H765" s="28"/>
      <c r="I765" s="2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2.75" customHeight="1">
      <c r="A766" s="26"/>
      <c r="B766" s="26"/>
      <c r="C766" s="3"/>
      <c r="D766" s="28"/>
      <c r="E766" s="28"/>
      <c r="F766" s="28"/>
      <c r="G766" s="28"/>
      <c r="H766" s="28"/>
      <c r="I766" s="2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2.75" customHeight="1">
      <c r="A767" s="26"/>
      <c r="B767" s="26"/>
      <c r="C767" s="3"/>
      <c r="D767" s="28"/>
      <c r="E767" s="28"/>
      <c r="F767" s="28"/>
      <c r="G767" s="28"/>
      <c r="H767" s="28"/>
      <c r="I767" s="2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2.75" customHeight="1">
      <c r="A768" s="26"/>
      <c r="B768" s="26"/>
      <c r="C768" s="3"/>
      <c r="D768" s="28"/>
      <c r="E768" s="28"/>
      <c r="F768" s="28"/>
      <c r="G768" s="28"/>
      <c r="H768" s="28"/>
      <c r="I768" s="2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2.75" customHeight="1">
      <c r="A769" s="26"/>
      <c r="B769" s="26"/>
      <c r="C769" s="3"/>
      <c r="D769" s="28"/>
      <c r="E769" s="28"/>
      <c r="F769" s="28"/>
      <c r="G769" s="28"/>
      <c r="H769" s="28"/>
      <c r="I769" s="2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2.75" customHeight="1">
      <c r="A770" s="26"/>
      <c r="B770" s="26"/>
      <c r="C770" s="3"/>
      <c r="D770" s="28"/>
      <c r="E770" s="28"/>
      <c r="F770" s="28"/>
      <c r="G770" s="28"/>
      <c r="H770" s="28"/>
      <c r="I770" s="2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2.75" customHeight="1">
      <c r="A771" s="26"/>
      <c r="B771" s="26"/>
      <c r="C771" s="3"/>
      <c r="D771" s="28"/>
      <c r="E771" s="28"/>
      <c r="F771" s="28"/>
      <c r="G771" s="28"/>
      <c r="H771" s="28"/>
      <c r="I771" s="2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2.75" customHeight="1">
      <c r="A772" s="26"/>
      <c r="B772" s="26"/>
      <c r="C772" s="3"/>
      <c r="D772" s="28"/>
      <c r="E772" s="28"/>
      <c r="F772" s="28"/>
      <c r="G772" s="28"/>
      <c r="H772" s="28"/>
      <c r="I772" s="2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2.75" customHeight="1">
      <c r="A773" s="26"/>
      <c r="B773" s="26"/>
      <c r="C773" s="3"/>
      <c r="D773" s="28"/>
      <c r="E773" s="28"/>
      <c r="F773" s="28"/>
      <c r="G773" s="28"/>
      <c r="H773" s="28"/>
      <c r="I773" s="2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2.75" customHeight="1">
      <c r="A774" s="26"/>
      <c r="B774" s="26"/>
      <c r="C774" s="3"/>
      <c r="D774" s="28"/>
      <c r="E774" s="28"/>
      <c r="F774" s="28"/>
      <c r="G774" s="28"/>
      <c r="H774" s="28"/>
      <c r="I774" s="2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2.75" customHeight="1">
      <c r="A775" s="26"/>
      <c r="B775" s="26"/>
      <c r="C775" s="3"/>
      <c r="D775" s="28"/>
      <c r="E775" s="28"/>
      <c r="F775" s="28"/>
      <c r="G775" s="28"/>
      <c r="H775" s="28"/>
      <c r="I775" s="2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2.75" customHeight="1">
      <c r="A776" s="26"/>
      <c r="B776" s="26"/>
      <c r="C776" s="3"/>
      <c r="D776" s="28"/>
      <c r="E776" s="28"/>
      <c r="F776" s="28"/>
      <c r="G776" s="28"/>
      <c r="H776" s="28"/>
      <c r="I776" s="2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2.75" customHeight="1">
      <c r="A777" s="26"/>
      <c r="B777" s="26"/>
      <c r="C777" s="3"/>
      <c r="D777" s="28"/>
      <c r="E777" s="28"/>
      <c r="F777" s="28"/>
      <c r="G777" s="28"/>
      <c r="H777" s="28"/>
      <c r="I777" s="2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2.75" customHeight="1">
      <c r="A778" s="26"/>
      <c r="B778" s="26"/>
      <c r="C778" s="3"/>
      <c r="D778" s="28"/>
      <c r="E778" s="28"/>
      <c r="F778" s="28"/>
      <c r="G778" s="28"/>
      <c r="H778" s="28"/>
      <c r="I778" s="2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2.75" customHeight="1">
      <c r="A779" s="26"/>
      <c r="B779" s="26"/>
      <c r="C779" s="3"/>
      <c r="D779" s="28"/>
      <c r="E779" s="28"/>
      <c r="F779" s="28"/>
      <c r="G779" s="28"/>
      <c r="H779" s="28"/>
      <c r="I779" s="2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2.75" customHeight="1">
      <c r="A780" s="26"/>
      <c r="B780" s="26"/>
      <c r="C780" s="3"/>
      <c r="D780" s="28"/>
      <c r="E780" s="28"/>
      <c r="F780" s="28"/>
      <c r="G780" s="28"/>
      <c r="H780" s="28"/>
      <c r="I780" s="2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2.75" customHeight="1">
      <c r="A781" s="26"/>
      <c r="B781" s="26"/>
      <c r="C781" s="3"/>
      <c r="D781" s="28"/>
      <c r="E781" s="28"/>
      <c r="F781" s="28"/>
      <c r="G781" s="28"/>
      <c r="H781" s="28"/>
      <c r="I781" s="2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2.75" customHeight="1">
      <c r="A782" s="26"/>
      <c r="B782" s="26"/>
      <c r="C782" s="3"/>
      <c r="D782" s="28"/>
      <c r="E782" s="28"/>
      <c r="F782" s="28"/>
      <c r="G782" s="28"/>
      <c r="H782" s="28"/>
      <c r="I782" s="2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2.75" customHeight="1">
      <c r="A783" s="26"/>
      <c r="B783" s="26"/>
      <c r="C783" s="3"/>
      <c r="D783" s="28"/>
      <c r="E783" s="28"/>
      <c r="F783" s="28"/>
      <c r="G783" s="28"/>
      <c r="H783" s="28"/>
      <c r="I783" s="2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2.75" customHeight="1">
      <c r="A784" s="26"/>
      <c r="B784" s="26"/>
      <c r="C784" s="3"/>
      <c r="D784" s="28"/>
      <c r="E784" s="28"/>
      <c r="F784" s="28"/>
      <c r="G784" s="28"/>
      <c r="H784" s="28"/>
      <c r="I784" s="2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2.75" customHeight="1">
      <c r="A785" s="26"/>
      <c r="B785" s="26"/>
      <c r="C785" s="3"/>
      <c r="D785" s="28"/>
      <c r="E785" s="28"/>
      <c r="F785" s="28"/>
      <c r="G785" s="28"/>
      <c r="H785" s="28"/>
      <c r="I785" s="2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2.75" customHeight="1">
      <c r="A786" s="26"/>
      <c r="B786" s="26"/>
      <c r="C786" s="3"/>
      <c r="D786" s="28"/>
      <c r="E786" s="28"/>
      <c r="F786" s="28"/>
      <c r="G786" s="28"/>
      <c r="H786" s="28"/>
      <c r="I786" s="2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2.75" customHeight="1">
      <c r="A787" s="26"/>
      <c r="B787" s="26"/>
      <c r="C787" s="3"/>
      <c r="D787" s="28"/>
      <c r="E787" s="28"/>
      <c r="F787" s="28"/>
      <c r="G787" s="28"/>
      <c r="H787" s="28"/>
      <c r="I787" s="2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2.75" customHeight="1">
      <c r="A788" s="26"/>
      <c r="B788" s="26"/>
      <c r="C788" s="3"/>
      <c r="D788" s="28"/>
      <c r="E788" s="28"/>
      <c r="F788" s="28"/>
      <c r="G788" s="28"/>
      <c r="H788" s="28"/>
      <c r="I788" s="2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2.75" customHeight="1">
      <c r="A789" s="26"/>
      <c r="B789" s="26"/>
      <c r="C789" s="3"/>
      <c r="D789" s="28"/>
      <c r="E789" s="28"/>
      <c r="F789" s="28"/>
      <c r="G789" s="28"/>
      <c r="H789" s="28"/>
      <c r="I789" s="2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2.75" customHeight="1">
      <c r="A790" s="26"/>
      <c r="B790" s="26"/>
      <c r="C790" s="3"/>
      <c r="D790" s="28"/>
      <c r="E790" s="28"/>
      <c r="F790" s="28"/>
      <c r="G790" s="28"/>
      <c r="H790" s="28"/>
      <c r="I790" s="2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2.75" customHeight="1">
      <c r="A791" s="26"/>
      <c r="B791" s="26"/>
      <c r="C791" s="3"/>
      <c r="D791" s="28"/>
      <c r="E791" s="28"/>
      <c r="F791" s="28"/>
      <c r="G791" s="28"/>
      <c r="H791" s="28"/>
      <c r="I791" s="2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2.75" customHeight="1">
      <c r="A792" s="26"/>
      <c r="B792" s="26"/>
      <c r="C792" s="3"/>
      <c r="D792" s="28"/>
      <c r="E792" s="28"/>
      <c r="F792" s="28"/>
      <c r="G792" s="28"/>
      <c r="H792" s="28"/>
      <c r="I792" s="2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2.75" customHeight="1">
      <c r="A793" s="26"/>
      <c r="B793" s="26"/>
      <c r="C793" s="3"/>
      <c r="D793" s="28"/>
      <c r="E793" s="28"/>
      <c r="F793" s="28"/>
      <c r="G793" s="28"/>
      <c r="H793" s="28"/>
      <c r="I793" s="2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2.75" customHeight="1">
      <c r="A794" s="26"/>
      <c r="B794" s="26"/>
      <c r="C794" s="3"/>
      <c r="D794" s="28"/>
      <c r="E794" s="28"/>
      <c r="F794" s="28"/>
      <c r="G794" s="28"/>
      <c r="H794" s="28"/>
      <c r="I794" s="2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2.75" customHeight="1">
      <c r="A795" s="26"/>
      <c r="B795" s="26"/>
      <c r="C795" s="3"/>
      <c r="D795" s="28"/>
      <c r="E795" s="28"/>
      <c r="F795" s="28"/>
      <c r="G795" s="28"/>
      <c r="H795" s="28"/>
      <c r="I795" s="2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2.75" customHeight="1">
      <c r="A796" s="26"/>
      <c r="B796" s="26"/>
      <c r="C796" s="3"/>
      <c r="D796" s="28"/>
      <c r="E796" s="28"/>
      <c r="F796" s="28"/>
      <c r="G796" s="28"/>
      <c r="H796" s="28"/>
      <c r="I796" s="2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2.75" customHeight="1">
      <c r="A797" s="26"/>
      <c r="B797" s="26"/>
      <c r="C797" s="3"/>
      <c r="D797" s="28"/>
      <c r="E797" s="28"/>
      <c r="F797" s="28"/>
      <c r="G797" s="28"/>
      <c r="H797" s="28"/>
      <c r="I797" s="2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2.75" customHeight="1">
      <c r="A798" s="26"/>
      <c r="B798" s="26"/>
      <c r="C798" s="3"/>
      <c r="D798" s="28"/>
      <c r="E798" s="28"/>
      <c r="F798" s="28"/>
      <c r="G798" s="28"/>
      <c r="H798" s="28"/>
      <c r="I798" s="2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2.75" customHeight="1">
      <c r="A799" s="26"/>
      <c r="B799" s="26"/>
      <c r="C799" s="3"/>
      <c r="D799" s="28"/>
      <c r="E799" s="28"/>
      <c r="F799" s="28"/>
      <c r="G799" s="28"/>
      <c r="H799" s="28"/>
      <c r="I799" s="2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2.75" customHeight="1">
      <c r="A800" s="26"/>
      <c r="B800" s="26"/>
      <c r="C800" s="3"/>
      <c r="D800" s="28"/>
      <c r="E800" s="28"/>
      <c r="F800" s="28"/>
      <c r="G800" s="28"/>
      <c r="H800" s="28"/>
      <c r="I800" s="2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2.75" customHeight="1">
      <c r="A801" s="26"/>
      <c r="B801" s="26"/>
      <c r="C801" s="3"/>
      <c r="D801" s="28"/>
      <c r="E801" s="28"/>
      <c r="F801" s="28"/>
      <c r="G801" s="28"/>
      <c r="H801" s="28"/>
      <c r="I801" s="2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2.75" customHeight="1">
      <c r="A802" s="26"/>
      <c r="B802" s="26"/>
      <c r="C802" s="3"/>
      <c r="D802" s="28"/>
      <c r="E802" s="28"/>
      <c r="F802" s="28"/>
      <c r="G802" s="28"/>
      <c r="H802" s="28"/>
      <c r="I802" s="2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2.75" customHeight="1">
      <c r="A803" s="26"/>
      <c r="B803" s="26"/>
      <c r="C803" s="3"/>
      <c r="D803" s="28"/>
      <c r="E803" s="28"/>
      <c r="F803" s="28"/>
      <c r="G803" s="28"/>
      <c r="H803" s="28"/>
      <c r="I803" s="2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2.75" customHeight="1">
      <c r="A804" s="26"/>
      <c r="B804" s="26"/>
      <c r="C804" s="3"/>
      <c r="D804" s="28"/>
      <c r="E804" s="28"/>
      <c r="F804" s="28"/>
      <c r="G804" s="28"/>
      <c r="H804" s="28"/>
      <c r="I804" s="2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2.75" customHeight="1">
      <c r="A805" s="26"/>
      <c r="B805" s="26"/>
      <c r="C805" s="3"/>
      <c r="D805" s="28"/>
      <c r="E805" s="28"/>
      <c r="F805" s="28"/>
      <c r="G805" s="28"/>
      <c r="H805" s="28"/>
      <c r="I805" s="2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2.75" customHeight="1">
      <c r="A806" s="26"/>
      <c r="B806" s="26"/>
      <c r="C806" s="3"/>
      <c r="D806" s="28"/>
      <c r="E806" s="28"/>
      <c r="F806" s="28"/>
      <c r="G806" s="28"/>
      <c r="H806" s="28"/>
      <c r="I806" s="2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2.75" customHeight="1">
      <c r="A807" s="26"/>
      <c r="B807" s="26"/>
      <c r="C807" s="3"/>
      <c r="D807" s="28"/>
      <c r="E807" s="28"/>
      <c r="F807" s="28"/>
      <c r="G807" s="28"/>
      <c r="H807" s="28"/>
      <c r="I807" s="2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2.75" customHeight="1">
      <c r="A808" s="26"/>
      <c r="B808" s="26"/>
      <c r="C808" s="3"/>
      <c r="D808" s="28"/>
      <c r="E808" s="28"/>
      <c r="F808" s="28"/>
      <c r="G808" s="28"/>
      <c r="H808" s="28"/>
      <c r="I808" s="2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2.75" customHeight="1">
      <c r="A809" s="26"/>
      <c r="B809" s="26"/>
      <c r="C809" s="3"/>
      <c r="D809" s="28"/>
      <c r="E809" s="28"/>
      <c r="F809" s="28"/>
      <c r="G809" s="28"/>
      <c r="H809" s="28"/>
      <c r="I809" s="2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2.75" customHeight="1">
      <c r="A810" s="26"/>
      <c r="B810" s="26"/>
      <c r="C810" s="3"/>
      <c r="D810" s="28"/>
      <c r="E810" s="28"/>
      <c r="F810" s="28"/>
      <c r="G810" s="28"/>
      <c r="H810" s="28"/>
      <c r="I810" s="2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2.75" customHeight="1">
      <c r="A811" s="26"/>
      <c r="B811" s="26"/>
      <c r="C811" s="3"/>
      <c r="D811" s="28"/>
      <c r="E811" s="28"/>
      <c r="F811" s="28"/>
      <c r="G811" s="28"/>
      <c r="H811" s="28"/>
      <c r="I811" s="2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2.75" customHeight="1">
      <c r="A812" s="26"/>
      <c r="B812" s="26"/>
      <c r="C812" s="3"/>
      <c r="D812" s="28"/>
      <c r="E812" s="28"/>
      <c r="F812" s="28"/>
      <c r="G812" s="28"/>
      <c r="H812" s="28"/>
      <c r="I812" s="2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2.75" customHeight="1">
      <c r="A813" s="26"/>
      <c r="B813" s="26"/>
      <c r="C813" s="3"/>
      <c r="D813" s="28"/>
      <c r="E813" s="28"/>
      <c r="F813" s="28"/>
      <c r="G813" s="28"/>
      <c r="H813" s="28"/>
      <c r="I813" s="2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2.75" customHeight="1">
      <c r="A814" s="26"/>
      <c r="B814" s="26"/>
      <c r="C814" s="3"/>
      <c r="D814" s="28"/>
      <c r="E814" s="28"/>
      <c r="F814" s="28"/>
      <c r="G814" s="28"/>
      <c r="H814" s="28"/>
      <c r="I814" s="2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2.75" customHeight="1">
      <c r="A815" s="26"/>
      <c r="B815" s="26"/>
      <c r="C815" s="3"/>
      <c r="D815" s="28"/>
      <c r="E815" s="28"/>
      <c r="F815" s="28"/>
      <c r="G815" s="28"/>
      <c r="H815" s="28"/>
      <c r="I815" s="2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2.75" customHeight="1">
      <c r="A816" s="26"/>
      <c r="B816" s="26"/>
      <c r="C816" s="3"/>
      <c r="D816" s="28"/>
      <c r="E816" s="28"/>
      <c r="F816" s="28"/>
      <c r="G816" s="28"/>
      <c r="H816" s="28"/>
      <c r="I816" s="2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2.75" customHeight="1">
      <c r="A817" s="26"/>
      <c r="B817" s="26"/>
      <c r="C817" s="3"/>
      <c r="D817" s="28"/>
      <c r="E817" s="28"/>
      <c r="F817" s="28"/>
      <c r="G817" s="28"/>
      <c r="H817" s="28"/>
      <c r="I817" s="2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2.75" customHeight="1">
      <c r="A818" s="26"/>
      <c r="B818" s="26"/>
      <c r="C818" s="3"/>
      <c r="D818" s="28"/>
      <c r="E818" s="28"/>
      <c r="F818" s="28"/>
      <c r="G818" s="28"/>
      <c r="H818" s="28"/>
      <c r="I818" s="2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2.75" customHeight="1">
      <c r="A819" s="26"/>
      <c r="B819" s="26"/>
      <c r="C819" s="3"/>
      <c r="D819" s="28"/>
      <c r="E819" s="28"/>
      <c r="F819" s="28"/>
      <c r="G819" s="28"/>
      <c r="H819" s="28"/>
      <c r="I819" s="2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2.75" customHeight="1">
      <c r="A820" s="26"/>
      <c r="B820" s="26"/>
      <c r="C820" s="3"/>
      <c r="D820" s="28"/>
      <c r="E820" s="28"/>
      <c r="F820" s="28"/>
      <c r="G820" s="28"/>
      <c r="H820" s="28"/>
      <c r="I820" s="2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2.75" customHeight="1">
      <c r="A821" s="26"/>
      <c r="B821" s="26"/>
      <c r="C821" s="3"/>
      <c r="D821" s="28"/>
      <c r="E821" s="28"/>
      <c r="F821" s="28"/>
      <c r="G821" s="28"/>
      <c r="H821" s="28"/>
      <c r="I821" s="2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2.75" customHeight="1">
      <c r="A822" s="26"/>
      <c r="B822" s="26"/>
      <c r="C822" s="3"/>
      <c r="D822" s="28"/>
      <c r="E822" s="28"/>
      <c r="F822" s="28"/>
      <c r="G822" s="28"/>
      <c r="H822" s="28"/>
      <c r="I822" s="2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2.75" customHeight="1">
      <c r="A823" s="26"/>
      <c r="B823" s="26"/>
      <c r="C823" s="3"/>
      <c r="D823" s="28"/>
      <c r="E823" s="28"/>
      <c r="F823" s="28"/>
      <c r="G823" s="28"/>
      <c r="H823" s="28"/>
      <c r="I823" s="2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2.75" customHeight="1">
      <c r="A824" s="26"/>
      <c r="B824" s="26"/>
      <c r="C824" s="3"/>
      <c r="D824" s="28"/>
      <c r="E824" s="28"/>
      <c r="F824" s="28"/>
      <c r="G824" s="28"/>
      <c r="H824" s="28"/>
      <c r="I824" s="2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2.75" customHeight="1">
      <c r="A825" s="26"/>
      <c r="B825" s="26"/>
      <c r="C825" s="3"/>
      <c r="D825" s="28"/>
      <c r="E825" s="28"/>
      <c r="F825" s="28"/>
      <c r="G825" s="28"/>
      <c r="H825" s="28"/>
      <c r="I825" s="2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2.75" customHeight="1">
      <c r="A826" s="26"/>
      <c r="B826" s="26"/>
      <c r="C826" s="3"/>
      <c r="D826" s="28"/>
      <c r="E826" s="28"/>
      <c r="F826" s="28"/>
      <c r="G826" s="28"/>
      <c r="H826" s="28"/>
      <c r="I826" s="2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2.75" customHeight="1">
      <c r="A827" s="26"/>
      <c r="B827" s="26"/>
      <c r="C827" s="3"/>
      <c r="D827" s="28"/>
      <c r="E827" s="28"/>
      <c r="F827" s="28"/>
      <c r="G827" s="28"/>
      <c r="H827" s="28"/>
      <c r="I827" s="2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2.75" customHeight="1">
      <c r="A828" s="26"/>
      <c r="B828" s="26"/>
      <c r="C828" s="3"/>
      <c r="D828" s="28"/>
      <c r="E828" s="28"/>
      <c r="F828" s="28"/>
      <c r="G828" s="28"/>
      <c r="H828" s="28"/>
      <c r="I828" s="2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2.75" customHeight="1">
      <c r="A829" s="26"/>
      <c r="B829" s="26"/>
      <c r="C829" s="3"/>
      <c r="D829" s="28"/>
      <c r="E829" s="28"/>
      <c r="F829" s="28"/>
      <c r="G829" s="28"/>
      <c r="H829" s="28"/>
      <c r="I829" s="2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2.75" customHeight="1">
      <c r="A830" s="26"/>
      <c r="B830" s="26"/>
      <c r="C830" s="3"/>
      <c r="D830" s="28"/>
      <c r="E830" s="28"/>
      <c r="F830" s="28"/>
      <c r="G830" s="28"/>
      <c r="H830" s="28"/>
      <c r="I830" s="2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2.75" customHeight="1">
      <c r="A831" s="26"/>
      <c r="B831" s="26"/>
      <c r="C831" s="3"/>
      <c r="D831" s="28"/>
      <c r="E831" s="28"/>
      <c r="F831" s="28"/>
      <c r="G831" s="28"/>
      <c r="H831" s="28"/>
      <c r="I831" s="2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2.75" customHeight="1">
      <c r="A832" s="26"/>
      <c r="B832" s="26"/>
      <c r="C832" s="3"/>
      <c r="D832" s="28"/>
      <c r="E832" s="28"/>
      <c r="F832" s="28"/>
      <c r="G832" s="28"/>
      <c r="H832" s="28"/>
      <c r="I832" s="2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2.75" customHeight="1">
      <c r="A833" s="26"/>
      <c r="B833" s="26"/>
      <c r="C833" s="3"/>
      <c r="D833" s="28"/>
      <c r="E833" s="28"/>
      <c r="F833" s="28"/>
      <c r="G833" s="28"/>
      <c r="H833" s="28"/>
      <c r="I833" s="2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2.75" customHeight="1">
      <c r="A834" s="26"/>
      <c r="B834" s="26"/>
      <c r="C834" s="3"/>
      <c r="D834" s="28"/>
      <c r="E834" s="28"/>
      <c r="F834" s="28"/>
      <c r="G834" s="28"/>
      <c r="H834" s="28"/>
      <c r="I834" s="2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2.75" customHeight="1">
      <c r="A835" s="26"/>
      <c r="B835" s="26"/>
      <c r="C835" s="3"/>
      <c r="D835" s="28"/>
      <c r="E835" s="28"/>
      <c r="F835" s="28"/>
      <c r="G835" s="28"/>
      <c r="H835" s="28"/>
      <c r="I835" s="2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2.75" customHeight="1">
      <c r="A836" s="26"/>
      <c r="B836" s="26"/>
      <c r="C836" s="3"/>
      <c r="D836" s="28"/>
      <c r="E836" s="28"/>
      <c r="F836" s="28"/>
      <c r="G836" s="28"/>
      <c r="H836" s="28"/>
      <c r="I836" s="2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2.75" customHeight="1">
      <c r="A837" s="26"/>
      <c r="B837" s="26"/>
      <c r="C837" s="3"/>
      <c r="D837" s="28"/>
      <c r="E837" s="28"/>
      <c r="F837" s="28"/>
      <c r="G837" s="28"/>
      <c r="H837" s="28"/>
      <c r="I837" s="2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2.75" customHeight="1">
      <c r="A838" s="26"/>
      <c r="B838" s="26"/>
      <c r="C838" s="3"/>
      <c r="D838" s="28"/>
      <c r="E838" s="28"/>
      <c r="F838" s="28"/>
      <c r="G838" s="28"/>
      <c r="H838" s="28"/>
      <c r="I838" s="2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2.75" customHeight="1">
      <c r="A839" s="26"/>
      <c r="B839" s="26"/>
      <c r="C839" s="3"/>
      <c r="D839" s="28"/>
      <c r="E839" s="28"/>
      <c r="F839" s="28"/>
      <c r="G839" s="28"/>
      <c r="H839" s="28"/>
      <c r="I839" s="2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2.75" customHeight="1">
      <c r="A840" s="26"/>
      <c r="B840" s="26"/>
      <c r="C840" s="3"/>
      <c r="D840" s="28"/>
      <c r="E840" s="28"/>
      <c r="F840" s="28"/>
      <c r="G840" s="28"/>
      <c r="H840" s="28"/>
      <c r="I840" s="2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2.75" customHeight="1">
      <c r="A841" s="26"/>
      <c r="B841" s="26"/>
      <c r="C841" s="3"/>
      <c r="D841" s="28"/>
      <c r="E841" s="28"/>
      <c r="F841" s="28"/>
      <c r="G841" s="28"/>
      <c r="H841" s="28"/>
      <c r="I841" s="2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2.75" customHeight="1">
      <c r="A842" s="26"/>
      <c r="B842" s="26"/>
      <c r="C842" s="3"/>
      <c r="D842" s="28"/>
      <c r="E842" s="28"/>
      <c r="F842" s="28"/>
      <c r="G842" s="28"/>
      <c r="H842" s="28"/>
      <c r="I842" s="2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2.75" customHeight="1">
      <c r="A843" s="26"/>
      <c r="B843" s="26"/>
      <c r="C843" s="3"/>
      <c r="D843" s="28"/>
      <c r="E843" s="28"/>
      <c r="F843" s="28"/>
      <c r="G843" s="28"/>
      <c r="H843" s="28"/>
      <c r="I843" s="28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2.75" customHeight="1">
      <c r="A844" s="26"/>
      <c r="B844" s="26"/>
      <c r="C844" s="3"/>
      <c r="D844" s="28"/>
      <c r="E844" s="28"/>
      <c r="F844" s="28"/>
      <c r="G844" s="28"/>
      <c r="H844" s="28"/>
      <c r="I844" s="28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2.75" customHeight="1">
      <c r="A845" s="26"/>
      <c r="B845" s="26"/>
      <c r="C845" s="3"/>
      <c r="D845" s="28"/>
      <c r="E845" s="28"/>
      <c r="F845" s="28"/>
      <c r="G845" s="28"/>
      <c r="H845" s="28"/>
      <c r="I845" s="28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2.75" customHeight="1">
      <c r="A846" s="26"/>
      <c r="B846" s="26"/>
      <c r="C846" s="3"/>
      <c r="D846" s="28"/>
      <c r="E846" s="28"/>
      <c r="F846" s="28"/>
      <c r="G846" s="28"/>
      <c r="H846" s="28"/>
      <c r="I846" s="28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2.75" customHeight="1">
      <c r="A847" s="26"/>
      <c r="B847" s="26"/>
      <c r="C847" s="3"/>
      <c r="D847" s="28"/>
      <c r="E847" s="28"/>
      <c r="F847" s="28"/>
      <c r="G847" s="28"/>
      <c r="H847" s="28"/>
      <c r="I847" s="28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2.75" customHeight="1">
      <c r="A848" s="26"/>
      <c r="B848" s="26"/>
      <c r="C848" s="3"/>
      <c r="D848" s="28"/>
      <c r="E848" s="28"/>
      <c r="F848" s="28"/>
      <c r="G848" s="28"/>
      <c r="H848" s="28"/>
      <c r="I848" s="28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2.75" customHeight="1">
      <c r="A849" s="26"/>
      <c r="B849" s="26"/>
      <c r="C849" s="3"/>
      <c r="D849" s="28"/>
      <c r="E849" s="28"/>
      <c r="F849" s="28"/>
      <c r="G849" s="28"/>
      <c r="H849" s="28"/>
      <c r="I849" s="28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2.75" customHeight="1">
      <c r="A850" s="26"/>
      <c r="B850" s="26"/>
      <c r="C850" s="3"/>
      <c r="D850" s="28"/>
      <c r="E850" s="28"/>
      <c r="F850" s="28"/>
      <c r="G850" s="28"/>
      <c r="H850" s="28"/>
      <c r="I850" s="28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2.75" customHeight="1">
      <c r="A851" s="26"/>
      <c r="B851" s="26"/>
      <c r="C851" s="3"/>
      <c r="D851" s="28"/>
      <c r="E851" s="28"/>
      <c r="F851" s="28"/>
      <c r="G851" s="28"/>
      <c r="H851" s="28"/>
      <c r="I851" s="28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2.75" customHeight="1">
      <c r="A852" s="26"/>
      <c r="B852" s="26"/>
      <c r="C852" s="3"/>
      <c r="D852" s="28"/>
      <c r="E852" s="28"/>
      <c r="F852" s="28"/>
      <c r="G852" s="28"/>
      <c r="H852" s="28"/>
      <c r="I852" s="28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2.75" customHeight="1">
      <c r="A853" s="26"/>
      <c r="B853" s="26"/>
      <c r="C853" s="3"/>
      <c r="D853" s="28"/>
      <c r="E853" s="28"/>
      <c r="F853" s="28"/>
      <c r="G853" s="28"/>
      <c r="H853" s="28"/>
      <c r="I853" s="28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2.75" customHeight="1">
      <c r="A854" s="26"/>
      <c r="B854" s="26"/>
      <c r="C854" s="3"/>
      <c r="D854" s="28"/>
      <c r="E854" s="28"/>
      <c r="F854" s="28"/>
      <c r="G854" s="28"/>
      <c r="H854" s="28"/>
      <c r="I854" s="28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2.75" customHeight="1">
      <c r="A855" s="26"/>
      <c r="B855" s="26"/>
      <c r="C855" s="3"/>
      <c r="D855" s="28"/>
      <c r="E855" s="28"/>
      <c r="F855" s="28"/>
      <c r="G855" s="28"/>
      <c r="H855" s="28"/>
      <c r="I855" s="28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2.75" customHeight="1">
      <c r="A856" s="26"/>
      <c r="B856" s="26"/>
      <c r="C856" s="3"/>
      <c r="D856" s="28"/>
      <c r="E856" s="28"/>
      <c r="F856" s="28"/>
      <c r="G856" s="28"/>
      <c r="H856" s="28"/>
      <c r="I856" s="28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2.75" customHeight="1">
      <c r="A857" s="26"/>
      <c r="B857" s="26"/>
      <c r="C857" s="3"/>
      <c r="D857" s="28"/>
      <c r="E857" s="28"/>
      <c r="F857" s="28"/>
      <c r="G857" s="28"/>
      <c r="H857" s="28"/>
      <c r="I857" s="28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2.75" customHeight="1">
      <c r="A858" s="26"/>
      <c r="B858" s="26"/>
      <c r="C858" s="3"/>
      <c r="D858" s="28"/>
      <c r="E858" s="28"/>
      <c r="F858" s="28"/>
      <c r="G858" s="28"/>
      <c r="H858" s="28"/>
      <c r="I858" s="28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2.75" customHeight="1">
      <c r="A859" s="26"/>
      <c r="B859" s="26"/>
      <c r="C859" s="3"/>
      <c r="D859" s="28"/>
      <c r="E859" s="28"/>
      <c r="F859" s="28"/>
      <c r="G859" s="28"/>
      <c r="H859" s="28"/>
      <c r="I859" s="28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2.75" customHeight="1">
      <c r="A860" s="26"/>
      <c r="B860" s="26"/>
      <c r="C860" s="3"/>
      <c r="D860" s="28"/>
      <c r="E860" s="28"/>
      <c r="F860" s="28"/>
      <c r="G860" s="28"/>
      <c r="H860" s="28"/>
      <c r="I860" s="28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2.75" customHeight="1">
      <c r="A861" s="26"/>
      <c r="B861" s="26"/>
      <c r="C861" s="3"/>
      <c r="D861" s="28"/>
      <c r="E861" s="28"/>
      <c r="F861" s="28"/>
      <c r="G861" s="28"/>
      <c r="H861" s="28"/>
      <c r="I861" s="28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2.75" customHeight="1">
      <c r="A862" s="26"/>
      <c r="B862" s="26"/>
      <c r="C862" s="3"/>
      <c r="D862" s="28"/>
      <c r="E862" s="28"/>
      <c r="F862" s="28"/>
      <c r="G862" s="28"/>
      <c r="H862" s="28"/>
      <c r="I862" s="28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2.75" customHeight="1">
      <c r="A863" s="26"/>
      <c r="B863" s="26"/>
      <c r="C863" s="3"/>
      <c r="D863" s="28"/>
      <c r="E863" s="28"/>
      <c r="F863" s="28"/>
      <c r="G863" s="28"/>
      <c r="H863" s="28"/>
      <c r="I863" s="28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2.75" customHeight="1">
      <c r="A864" s="26"/>
      <c r="B864" s="26"/>
      <c r="C864" s="3"/>
      <c r="D864" s="28"/>
      <c r="E864" s="28"/>
      <c r="F864" s="28"/>
      <c r="G864" s="28"/>
      <c r="H864" s="28"/>
      <c r="I864" s="28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2.75" customHeight="1">
      <c r="A865" s="26"/>
      <c r="B865" s="26"/>
      <c r="C865" s="3"/>
      <c r="D865" s="28"/>
      <c r="E865" s="28"/>
      <c r="F865" s="28"/>
      <c r="G865" s="28"/>
      <c r="H865" s="28"/>
      <c r="I865" s="28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2.75" customHeight="1">
      <c r="A866" s="26"/>
      <c r="B866" s="26"/>
      <c r="C866" s="3"/>
      <c r="D866" s="28"/>
      <c r="E866" s="28"/>
      <c r="F866" s="28"/>
      <c r="G866" s="28"/>
      <c r="H866" s="28"/>
      <c r="I866" s="28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2.75" customHeight="1">
      <c r="A867" s="26"/>
      <c r="B867" s="26"/>
      <c r="C867" s="3"/>
      <c r="D867" s="28"/>
      <c r="E867" s="28"/>
      <c r="F867" s="28"/>
      <c r="G867" s="28"/>
      <c r="H867" s="28"/>
      <c r="I867" s="28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2.75" customHeight="1">
      <c r="A868" s="26"/>
      <c r="B868" s="26"/>
      <c r="C868" s="3"/>
      <c r="D868" s="28"/>
      <c r="E868" s="28"/>
      <c r="F868" s="28"/>
      <c r="G868" s="28"/>
      <c r="H868" s="28"/>
      <c r="I868" s="28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2.75" customHeight="1">
      <c r="A869" s="26"/>
      <c r="B869" s="26"/>
      <c r="C869" s="3"/>
      <c r="D869" s="28"/>
      <c r="E869" s="28"/>
      <c r="F869" s="28"/>
      <c r="G869" s="28"/>
      <c r="H869" s="28"/>
      <c r="I869" s="28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2.75" customHeight="1">
      <c r="A870" s="26"/>
      <c r="B870" s="26"/>
      <c r="C870" s="3"/>
      <c r="D870" s="28"/>
      <c r="E870" s="28"/>
      <c r="F870" s="28"/>
      <c r="G870" s="28"/>
      <c r="H870" s="28"/>
      <c r="I870" s="28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2.75" customHeight="1">
      <c r="A871" s="26"/>
      <c r="B871" s="26"/>
      <c r="C871" s="3"/>
      <c r="D871" s="28"/>
      <c r="E871" s="28"/>
      <c r="F871" s="28"/>
      <c r="G871" s="28"/>
      <c r="H871" s="28"/>
      <c r="I871" s="28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2.75" customHeight="1">
      <c r="A872" s="26"/>
      <c r="B872" s="26"/>
      <c r="C872" s="3"/>
      <c r="D872" s="28"/>
      <c r="E872" s="28"/>
      <c r="F872" s="28"/>
      <c r="G872" s="28"/>
      <c r="H872" s="28"/>
      <c r="I872" s="28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2.75" customHeight="1">
      <c r="A873" s="26"/>
      <c r="B873" s="26"/>
      <c r="C873" s="3"/>
      <c r="D873" s="28"/>
      <c r="E873" s="28"/>
      <c r="F873" s="28"/>
      <c r="G873" s="28"/>
      <c r="H873" s="28"/>
      <c r="I873" s="28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2.75" customHeight="1">
      <c r="A874" s="26"/>
      <c r="B874" s="26"/>
      <c r="C874" s="3"/>
      <c r="D874" s="28"/>
      <c r="E874" s="28"/>
      <c r="F874" s="28"/>
      <c r="G874" s="28"/>
      <c r="H874" s="28"/>
      <c r="I874" s="28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2.75" customHeight="1">
      <c r="A875" s="26"/>
      <c r="B875" s="26"/>
      <c r="C875" s="3"/>
      <c r="D875" s="28"/>
      <c r="E875" s="28"/>
      <c r="F875" s="28"/>
      <c r="G875" s="28"/>
      <c r="H875" s="28"/>
      <c r="I875" s="28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2.75" customHeight="1">
      <c r="A876" s="26"/>
      <c r="B876" s="26"/>
      <c r="C876" s="3"/>
      <c r="D876" s="28"/>
      <c r="E876" s="28"/>
      <c r="F876" s="28"/>
      <c r="G876" s="28"/>
      <c r="H876" s="28"/>
      <c r="I876" s="28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2.75" customHeight="1">
      <c r="A877" s="26"/>
      <c r="B877" s="26"/>
      <c r="C877" s="3"/>
      <c r="D877" s="28"/>
      <c r="E877" s="28"/>
      <c r="F877" s="28"/>
      <c r="G877" s="28"/>
      <c r="H877" s="28"/>
      <c r="I877" s="28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2.75" customHeight="1">
      <c r="A878" s="26"/>
      <c r="B878" s="26"/>
      <c r="C878" s="3"/>
      <c r="D878" s="28"/>
      <c r="E878" s="28"/>
      <c r="F878" s="28"/>
      <c r="G878" s="28"/>
      <c r="H878" s="28"/>
      <c r="I878" s="28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2.75" customHeight="1">
      <c r="A879" s="26"/>
      <c r="B879" s="26"/>
      <c r="C879" s="3"/>
      <c r="D879" s="28"/>
      <c r="E879" s="28"/>
      <c r="F879" s="28"/>
      <c r="G879" s="28"/>
      <c r="H879" s="28"/>
      <c r="I879" s="28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2.75" customHeight="1">
      <c r="A880" s="26"/>
      <c r="B880" s="26"/>
      <c r="C880" s="3"/>
      <c r="D880" s="28"/>
      <c r="E880" s="28"/>
      <c r="F880" s="28"/>
      <c r="G880" s="28"/>
      <c r="H880" s="28"/>
      <c r="I880" s="28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2.75" customHeight="1">
      <c r="A881" s="26"/>
      <c r="B881" s="26"/>
      <c r="C881" s="3"/>
      <c r="D881" s="28"/>
      <c r="E881" s="28"/>
      <c r="F881" s="28"/>
      <c r="G881" s="28"/>
      <c r="H881" s="28"/>
      <c r="I881" s="28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2.75" customHeight="1">
      <c r="A882" s="26"/>
      <c r="B882" s="26"/>
      <c r="C882" s="3"/>
      <c r="D882" s="28"/>
      <c r="E882" s="28"/>
      <c r="F882" s="28"/>
      <c r="G882" s="28"/>
      <c r="H882" s="28"/>
      <c r="I882" s="28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2.75" customHeight="1">
      <c r="A883" s="26"/>
      <c r="B883" s="26"/>
      <c r="C883" s="3"/>
      <c r="D883" s="28"/>
      <c r="E883" s="28"/>
      <c r="F883" s="28"/>
      <c r="G883" s="28"/>
      <c r="H883" s="28"/>
      <c r="I883" s="28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2.75" customHeight="1">
      <c r="A884" s="26"/>
      <c r="B884" s="26"/>
      <c r="C884" s="3"/>
      <c r="D884" s="28"/>
      <c r="E884" s="28"/>
      <c r="F884" s="28"/>
      <c r="G884" s="28"/>
      <c r="H884" s="28"/>
      <c r="I884" s="28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2.75" customHeight="1">
      <c r="A885" s="26"/>
      <c r="B885" s="26"/>
      <c r="C885" s="3"/>
      <c r="D885" s="28"/>
      <c r="E885" s="28"/>
      <c r="F885" s="28"/>
      <c r="G885" s="28"/>
      <c r="H885" s="28"/>
      <c r="I885" s="28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2.75" customHeight="1">
      <c r="A886" s="26"/>
      <c r="B886" s="26"/>
      <c r="C886" s="3"/>
      <c r="D886" s="28"/>
      <c r="E886" s="28"/>
      <c r="F886" s="28"/>
      <c r="G886" s="28"/>
      <c r="H886" s="28"/>
      <c r="I886" s="28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2.75" customHeight="1">
      <c r="A887" s="26"/>
      <c r="B887" s="26"/>
      <c r="C887" s="3"/>
      <c r="D887" s="28"/>
      <c r="E887" s="28"/>
      <c r="F887" s="28"/>
      <c r="G887" s="28"/>
      <c r="H887" s="28"/>
      <c r="I887" s="28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2.75" customHeight="1">
      <c r="A888" s="26"/>
      <c r="B888" s="26"/>
      <c r="C888" s="3"/>
      <c r="D888" s="28"/>
      <c r="E888" s="28"/>
      <c r="F888" s="28"/>
      <c r="G888" s="28"/>
      <c r="H888" s="28"/>
      <c r="I888" s="28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2.75" customHeight="1">
      <c r="A889" s="26"/>
      <c r="B889" s="26"/>
      <c r="C889" s="3"/>
      <c r="D889" s="28"/>
      <c r="E889" s="28"/>
      <c r="F889" s="28"/>
      <c r="G889" s="28"/>
      <c r="H889" s="28"/>
      <c r="I889" s="28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2.75" customHeight="1">
      <c r="A890" s="26"/>
      <c r="B890" s="26"/>
      <c r="C890" s="3"/>
      <c r="D890" s="28"/>
      <c r="E890" s="28"/>
      <c r="F890" s="28"/>
      <c r="G890" s="28"/>
      <c r="H890" s="28"/>
      <c r="I890" s="28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2.75" customHeight="1">
      <c r="A891" s="26"/>
      <c r="B891" s="26"/>
      <c r="C891" s="3"/>
      <c r="D891" s="28"/>
      <c r="E891" s="28"/>
      <c r="F891" s="28"/>
      <c r="G891" s="28"/>
      <c r="H891" s="28"/>
      <c r="I891" s="28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2.75" customHeight="1">
      <c r="A892" s="26"/>
      <c r="B892" s="26"/>
      <c r="C892" s="3"/>
      <c r="D892" s="28"/>
      <c r="E892" s="28"/>
      <c r="F892" s="28"/>
      <c r="G892" s="28"/>
      <c r="H892" s="28"/>
      <c r="I892" s="28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2.75" customHeight="1">
      <c r="A893" s="26"/>
      <c r="B893" s="26"/>
      <c r="C893" s="3"/>
      <c r="D893" s="28"/>
      <c r="E893" s="28"/>
      <c r="F893" s="28"/>
      <c r="G893" s="28"/>
      <c r="H893" s="28"/>
      <c r="I893" s="28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2.75" customHeight="1">
      <c r="A894" s="26"/>
      <c r="B894" s="26"/>
      <c r="C894" s="3"/>
      <c r="D894" s="28"/>
      <c r="E894" s="28"/>
      <c r="F894" s="28"/>
      <c r="G894" s="28"/>
      <c r="H894" s="28"/>
      <c r="I894" s="28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2.75" customHeight="1">
      <c r="A895" s="26"/>
      <c r="B895" s="26"/>
      <c r="C895" s="3"/>
      <c r="D895" s="28"/>
      <c r="E895" s="28"/>
      <c r="F895" s="28"/>
      <c r="G895" s="28"/>
      <c r="H895" s="28"/>
      <c r="I895" s="28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2.75" customHeight="1">
      <c r="A896" s="26"/>
      <c r="B896" s="26"/>
      <c r="C896" s="3"/>
      <c r="D896" s="28"/>
      <c r="E896" s="28"/>
      <c r="F896" s="28"/>
      <c r="G896" s="28"/>
      <c r="H896" s="28"/>
      <c r="I896" s="28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2.75" customHeight="1">
      <c r="A897" s="26"/>
      <c r="B897" s="26"/>
      <c r="C897" s="3"/>
      <c r="D897" s="28"/>
      <c r="E897" s="28"/>
      <c r="F897" s="28"/>
      <c r="G897" s="28"/>
      <c r="H897" s="28"/>
      <c r="I897" s="28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2.75" customHeight="1">
      <c r="A898" s="26"/>
      <c r="B898" s="26"/>
      <c r="C898" s="3"/>
      <c r="D898" s="28"/>
      <c r="E898" s="28"/>
      <c r="F898" s="28"/>
      <c r="G898" s="28"/>
      <c r="H898" s="28"/>
      <c r="I898" s="28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2.75" customHeight="1">
      <c r="A899" s="26"/>
      <c r="B899" s="26"/>
      <c r="C899" s="3"/>
      <c r="D899" s="28"/>
      <c r="E899" s="28"/>
      <c r="F899" s="28"/>
      <c r="G899" s="28"/>
      <c r="H899" s="28"/>
      <c r="I899" s="28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2.75" customHeight="1">
      <c r="A900" s="26"/>
      <c r="B900" s="26"/>
      <c r="C900" s="3"/>
      <c r="D900" s="28"/>
      <c r="E900" s="28"/>
      <c r="F900" s="28"/>
      <c r="G900" s="28"/>
      <c r="H900" s="28"/>
      <c r="I900" s="28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2.75" customHeight="1">
      <c r="A901" s="26"/>
      <c r="B901" s="26"/>
      <c r="C901" s="3"/>
      <c r="D901" s="28"/>
      <c r="E901" s="28"/>
      <c r="F901" s="28"/>
      <c r="G901" s="28"/>
      <c r="H901" s="28"/>
      <c r="I901" s="28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2.75" customHeight="1">
      <c r="A902" s="26"/>
      <c r="B902" s="26"/>
      <c r="C902" s="3"/>
      <c r="D902" s="28"/>
      <c r="E902" s="28"/>
      <c r="F902" s="28"/>
      <c r="G902" s="28"/>
      <c r="H902" s="28"/>
      <c r="I902" s="28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2.75" customHeight="1">
      <c r="A903" s="26"/>
      <c r="B903" s="26"/>
      <c r="C903" s="3"/>
      <c r="D903" s="28"/>
      <c r="E903" s="28"/>
      <c r="F903" s="28"/>
      <c r="G903" s="28"/>
      <c r="H903" s="28"/>
      <c r="I903" s="28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2.75" customHeight="1">
      <c r="A904" s="26"/>
      <c r="B904" s="26"/>
      <c r="C904" s="3"/>
      <c r="D904" s="28"/>
      <c r="E904" s="28"/>
      <c r="F904" s="28"/>
      <c r="G904" s="28"/>
      <c r="H904" s="28"/>
      <c r="I904" s="28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2.75" customHeight="1">
      <c r="A905" s="26"/>
      <c r="B905" s="26"/>
      <c r="C905" s="3"/>
      <c r="D905" s="28"/>
      <c r="E905" s="28"/>
      <c r="F905" s="28"/>
      <c r="G905" s="28"/>
      <c r="H905" s="28"/>
      <c r="I905" s="28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2.75" customHeight="1">
      <c r="A906" s="26"/>
      <c r="B906" s="26"/>
      <c r="C906" s="3"/>
      <c r="D906" s="28"/>
      <c r="E906" s="28"/>
      <c r="F906" s="28"/>
      <c r="G906" s="28"/>
      <c r="H906" s="28"/>
      <c r="I906" s="28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2.75" customHeight="1">
      <c r="A907" s="26"/>
      <c r="B907" s="26"/>
      <c r="C907" s="3"/>
      <c r="D907" s="28"/>
      <c r="E907" s="28"/>
      <c r="F907" s="28"/>
      <c r="G907" s="28"/>
      <c r="H907" s="28"/>
      <c r="I907" s="28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2.75" customHeight="1">
      <c r="A908" s="26"/>
      <c r="B908" s="26"/>
      <c r="C908" s="3"/>
      <c r="D908" s="28"/>
      <c r="E908" s="28"/>
      <c r="F908" s="28"/>
      <c r="G908" s="28"/>
      <c r="H908" s="28"/>
      <c r="I908" s="28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2.75" customHeight="1">
      <c r="A909" s="26"/>
      <c r="B909" s="26"/>
      <c r="C909" s="3"/>
      <c r="D909" s="28"/>
      <c r="E909" s="28"/>
      <c r="F909" s="28"/>
      <c r="G909" s="28"/>
      <c r="H909" s="28"/>
      <c r="I909" s="28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2.75" customHeight="1">
      <c r="A910" s="26"/>
      <c r="B910" s="26"/>
      <c r="C910" s="3"/>
      <c r="D910" s="28"/>
      <c r="E910" s="28"/>
      <c r="F910" s="28"/>
      <c r="G910" s="28"/>
      <c r="H910" s="28"/>
      <c r="I910" s="28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2.75" customHeight="1">
      <c r="A911" s="26"/>
      <c r="B911" s="26"/>
      <c r="C911" s="3"/>
      <c r="D911" s="28"/>
      <c r="E911" s="28"/>
      <c r="F911" s="28"/>
      <c r="G911" s="28"/>
      <c r="H911" s="28"/>
      <c r="I911" s="28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2.75" customHeight="1">
      <c r="A912" s="26"/>
      <c r="B912" s="26"/>
      <c r="C912" s="3"/>
      <c r="D912" s="28"/>
      <c r="E912" s="28"/>
      <c r="F912" s="28"/>
      <c r="G912" s="28"/>
      <c r="H912" s="28"/>
      <c r="I912" s="28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2.75" customHeight="1">
      <c r="A913" s="26"/>
      <c r="B913" s="26"/>
      <c r="C913" s="3"/>
      <c r="D913" s="28"/>
      <c r="E913" s="28"/>
      <c r="F913" s="28"/>
      <c r="G913" s="28"/>
      <c r="H913" s="28"/>
      <c r="I913" s="28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2.75" customHeight="1">
      <c r="A914" s="26"/>
      <c r="B914" s="26"/>
      <c r="C914" s="3"/>
      <c r="D914" s="28"/>
      <c r="E914" s="28"/>
      <c r="F914" s="28"/>
      <c r="G914" s="28"/>
      <c r="H914" s="28"/>
      <c r="I914" s="28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2.75" customHeight="1">
      <c r="A915" s="26"/>
      <c r="B915" s="26"/>
      <c r="C915" s="3"/>
      <c r="D915" s="28"/>
      <c r="E915" s="28"/>
      <c r="F915" s="28"/>
      <c r="G915" s="28"/>
      <c r="H915" s="28"/>
      <c r="I915" s="28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2.75" customHeight="1">
      <c r="A916" s="26"/>
      <c r="B916" s="26"/>
      <c r="C916" s="3"/>
      <c r="D916" s="28"/>
      <c r="E916" s="28"/>
      <c r="F916" s="28"/>
      <c r="G916" s="28"/>
      <c r="H916" s="28"/>
      <c r="I916" s="28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2.75" customHeight="1">
      <c r="A917" s="26"/>
      <c r="B917" s="26"/>
      <c r="C917" s="3"/>
      <c r="D917" s="28"/>
      <c r="E917" s="28"/>
      <c r="F917" s="28"/>
      <c r="G917" s="28"/>
      <c r="H917" s="28"/>
      <c r="I917" s="28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2.75" customHeight="1">
      <c r="A918" s="26"/>
      <c r="B918" s="26"/>
      <c r="C918" s="3"/>
      <c r="D918" s="28"/>
      <c r="E918" s="28"/>
      <c r="F918" s="28"/>
      <c r="G918" s="28"/>
      <c r="H918" s="28"/>
      <c r="I918" s="28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2.75" customHeight="1">
      <c r="A919" s="26"/>
      <c r="B919" s="26"/>
      <c r="C919" s="3"/>
      <c r="D919" s="28"/>
      <c r="E919" s="28"/>
      <c r="F919" s="28"/>
      <c r="G919" s="28"/>
      <c r="H919" s="28"/>
      <c r="I919" s="28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2.75" customHeight="1">
      <c r="A920" s="26"/>
      <c r="B920" s="26"/>
      <c r="C920" s="3"/>
      <c r="D920" s="28"/>
      <c r="E920" s="28"/>
      <c r="F920" s="28"/>
      <c r="G920" s="28"/>
      <c r="H920" s="28"/>
      <c r="I920" s="28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2.75" customHeight="1">
      <c r="A921" s="26"/>
      <c r="B921" s="26"/>
      <c r="C921" s="3"/>
      <c r="D921" s="28"/>
      <c r="E921" s="28"/>
      <c r="F921" s="28"/>
      <c r="G921" s="28"/>
      <c r="H921" s="28"/>
      <c r="I921" s="28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2.75" customHeight="1">
      <c r="A922" s="26"/>
      <c r="B922" s="26"/>
      <c r="C922" s="3"/>
      <c r="D922" s="28"/>
      <c r="E922" s="28"/>
      <c r="F922" s="28"/>
      <c r="G922" s="28"/>
      <c r="H922" s="28"/>
      <c r="I922" s="28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2.75" customHeight="1">
      <c r="A923" s="26"/>
      <c r="B923" s="26"/>
      <c r="C923" s="3"/>
      <c r="D923" s="28"/>
      <c r="E923" s="28"/>
      <c r="F923" s="28"/>
      <c r="G923" s="28"/>
      <c r="H923" s="28"/>
      <c r="I923" s="28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2.75" customHeight="1">
      <c r="A924" s="26"/>
      <c r="B924" s="26"/>
      <c r="C924" s="3"/>
      <c r="D924" s="28"/>
      <c r="E924" s="28"/>
      <c r="F924" s="28"/>
      <c r="G924" s="28"/>
      <c r="H924" s="28"/>
      <c r="I924" s="28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2.75" customHeight="1">
      <c r="A925" s="26"/>
      <c r="B925" s="26"/>
      <c r="C925" s="3"/>
      <c r="D925" s="28"/>
      <c r="E925" s="28"/>
      <c r="F925" s="28"/>
      <c r="G925" s="28"/>
      <c r="H925" s="28"/>
      <c r="I925" s="28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2.75" customHeight="1">
      <c r="A926" s="26"/>
      <c r="B926" s="26"/>
      <c r="C926" s="3"/>
      <c r="D926" s="28"/>
      <c r="E926" s="28"/>
      <c r="F926" s="28"/>
      <c r="G926" s="28"/>
      <c r="H926" s="28"/>
      <c r="I926" s="28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2.75" customHeight="1">
      <c r="A927" s="26"/>
      <c r="B927" s="26"/>
      <c r="C927" s="3"/>
      <c r="D927" s="28"/>
      <c r="E927" s="28"/>
      <c r="F927" s="28"/>
      <c r="G927" s="28"/>
      <c r="H927" s="28"/>
      <c r="I927" s="28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2.75" customHeight="1">
      <c r="A928" s="26"/>
      <c r="B928" s="26"/>
      <c r="C928" s="3"/>
      <c r="D928" s="28"/>
      <c r="E928" s="28"/>
      <c r="F928" s="28"/>
      <c r="G928" s="28"/>
      <c r="H928" s="28"/>
      <c r="I928" s="28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2.75" customHeight="1">
      <c r="A929" s="26"/>
      <c r="B929" s="26"/>
      <c r="C929" s="3"/>
      <c r="D929" s="28"/>
      <c r="E929" s="28"/>
      <c r="F929" s="28"/>
      <c r="G929" s="28"/>
      <c r="H929" s="28"/>
      <c r="I929" s="28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2.75" customHeight="1">
      <c r="A930" s="26"/>
      <c r="B930" s="26"/>
      <c r="C930" s="3"/>
      <c r="D930" s="28"/>
      <c r="E930" s="28"/>
      <c r="F930" s="28"/>
      <c r="G930" s="28"/>
      <c r="H930" s="28"/>
      <c r="I930" s="28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2.75" customHeight="1">
      <c r="A931" s="26"/>
      <c r="B931" s="26"/>
      <c r="C931" s="3"/>
      <c r="D931" s="28"/>
      <c r="E931" s="28"/>
      <c r="F931" s="28"/>
      <c r="G931" s="28"/>
      <c r="H931" s="28"/>
      <c r="I931" s="28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2.75" customHeight="1">
      <c r="A932" s="26"/>
      <c r="B932" s="26"/>
      <c r="C932" s="3"/>
      <c r="D932" s="28"/>
      <c r="E932" s="28"/>
      <c r="F932" s="28"/>
      <c r="G932" s="28"/>
      <c r="H932" s="28"/>
      <c r="I932" s="28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2.75" customHeight="1">
      <c r="A933" s="26"/>
      <c r="B933" s="26"/>
      <c r="C933" s="3"/>
      <c r="D933" s="28"/>
      <c r="E933" s="28"/>
      <c r="F933" s="28"/>
      <c r="G933" s="28"/>
      <c r="H933" s="28"/>
      <c r="I933" s="28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2.75" customHeight="1">
      <c r="A934" s="26"/>
      <c r="B934" s="26"/>
      <c r="C934" s="3"/>
      <c r="D934" s="28"/>
      <c r="E934" s="28"/>
      <c r="F934" s="28"/>
      <c r="G934" s="28"/>
      <c r="H934" s="28"/>
      <c r="I934" s="28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2.75" customHeight="1">
      <c r="A935" s="26"/>
      <c r="B935" s="26"/>
      <c r="C935" s="3"/>
      <c r="D935" s="28"/>
      <c r="E935" s="28"/>
      <c r="F935" s="28"/>
      <c r="G935" s="28"/>
      <c r="H935" s="28"/>
      <c r="I935" s="28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2.75" customHeight="1">
      <c r="A936" s="26"/>
      <c r="B936" s="26"/>
      <c r="C936" s="3"/>
      <c r="D936" s="28"/>
      <c r="E936" s="28"/>
      <c r="F936" s="28"/>
      <c r="G936" s="28"/>
      <c r="H936" s="28"/>
      <c r="I936" s="28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2.75" customHeight="1">
      <c r="A937" s="26"/>
      <c r="B937" s="26"/>
      <c r="C937" s="3"/>
      <c r="D937" s="28"/>
      <c r="E937" s="28"/>
      <c r="F937" s="28"/>
      <c r="G937" s="28"/>
      <c r="H937" s="28"/>
      <c r="I937" s="28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2.75" customHeight="1">
      <c r="A938" s="26"/>
      <c r="B938" s="26"/>
      <c r="C938" s="3"/>
      <c r="D938" s="28"/>
      <c r="E938" s="28"/>
      <c r="F938" s="28"/>
      <c r="G938" s="28"/>
      <c r="H938" s="28"/>
      <c r="I938" s="28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2.75" customHeight="1">
      <c r="A939" s="26"/>
      <c r="B939" s="26"/>
      <c r="C939" s="3"/>
      <c r="D939" s="28"/>
      <c r="E939" s="28"/>
      <c r="F939" s="28"/>
      <c r="G939" s="28"/>
      <c r="H939" s="28"/>
      <c r="I939" s="28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2.75" customHeight="1">
      <c r="A940" s="26"/>
      <c r="B940" s="26"/>
      <c r="C940" s="3"/>
      <c r="D940" s="28"/>
      <c r="E940" s="28"/>
      <c r="F940" s="28"/>
      <c r="G940" s="28"/>
      <c r="H940" s="28"/>
      <c r="I940" s="28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2.75" customHeight="1">
      <c r="A941" s="26"/>
      <c r="B941" s="26"/>
      <c r="C941" s="3"/>
      <c r="D941" s="28"/>
      <c r="E941" s="28"/>
      <c r="F941" s="28"/>
      <c r="G941" s="28"/>
      <c r="H941" s="28"/>
      <c r="I941" s="28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2.75" customHeight="1">
      <c r="A942" s="26"/>
      <c r="B942" s="26"/>
      <c r="C942" s="3"/>
      <c r="D942" s="28"/>
      <c r="E942" s="28"/>
      <c r="F942" s="28"/>
      <c r="G942" s="28"/>
      <c r="H942" s="28"/>
      <c r="I942" s="2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2.75" customHeight="1">
      <c r="A943" s="26"/>
      <c r="B943" s="26"/>
      <c r="C943" s="3"/>
      <c r="D943" s="28"/>
      <c r="E943" s="28"/>
      <c r="F943" s="28"/>
      <c r="G943" s="28"/>
      <c r="H943" s="28"/>
      <c r="I943" s="2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2.75" customHeight="1">
      <c r="A944" s="26"/>
      <c r="B944" s="26"/>
      <c r="C944" s="3"/>
      <c r="D944" s="28"/>
      <c r="E944" s="28"/>
      <c r="F944" s="28"/>
      <c r="G944" s="28"/>
      <c r="H944" s="28"/>
      <c r="I944" s="2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2.75" customHeight="1">
      <c r="A945" s="26"/>
      <c r="B945" s="26"/>
      <c r="C945" s="3"/>
      <c r="D945" s="28"/>
      <c r="E945" s="28"/>
      <c r="F945" s="28"/>
      <c r="G945" s="28"/>
      <c r="H945" s="28"/>
      <c r="I945" s="2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2.75" customHeight="1">
      <c r="A946" s="26"/>
      <c r="B946" s="26"/>
      <c r="C946" s="3"/>
      <c r="D946" s="28"/>
      <c r="E946" s="28"/>
      <c r="F946" s="28"/>
      <c r="G946" s="28"/>
      <c r="H946" s="28"/>
      <c r="I946" s="2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2.75" customHeight="1">
      <c r="A947" s="26"/>
      <c r="B947" s="26"/>
      <c r="C947" s="3"/>
      <c r="D947" s="28"/>
      <c r="E947" s="28"/>
      <c r="F947" s="28"/>
      <c r="G947" s="28"/>
      <c r="H947" s="28"/>
      <c r="I947" s="2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2.75" customHeight="1">
      <c r="A948" s="26"/>
      <c r="B948" s="26"/>
      <c r="C948" s="3"/>
      <c r="D948" s="28"/>
      <c r="E948" s="28"/>
      <c r="F948" s="28"/>
      <c r="G948" s="28"/>
      <c r="H948" s="28"/>
      <c r="I948" s="28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2.75" customHeight="1">
      <c r="A949" s="26"/>
      <c r="B949" s="26"/>
      <c r="C949" s="3"/>
      <c r="D949" s="28"/>
      <c r="E949" s="28"/>
      <c r="F949" s="28"/>
      <c r="G949" s="28"/>
      <c r="H949" s="28"/>
      <c r="I949" s="2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2.75" customHeight="1">
      <c r="A950" s="26"/>
      <c r="B950" s="26"/>
      <c r="C950" s="3"/>
      <c r="D950" s="28"/>
      <c r="E950" s="28"/>
      <c r="F950" s="28"/>
      <c r="G950" s="28"/>
      <c r="H950" s="28"/>
      <c r="I950" s="2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2.75" customHeight="1">
      <c r="A951" s="26"/>
      <c r="B951" s="26"/>
      <c r="C951" s="3"/>
      <c r="D951" s="28"/>
      <c r="E951" s="28"/>
      <c r="F951" s="28"/>
      <c r="G951" s="28"/>
      <c r="H951" s="28"/>
      <c r="I951" s="2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2.75" customHeight="1">
      <c r="A952" s="26"/>
      <c r="B952" s="26"/>
      <c r="C952" s="3"/>
      <c r="D952" s="28"/>
      <c r="E952" s="28"/>
      <c r="F952" s="28"/>
      <c r="G952" s="28"/>
      <c r="H952" s="28"/>
      <c r="I952" s="2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2.75" customHeight="1">
      <c r="A953" s="26"/>
      <c r="B953" s="26"/>
      <c r="C953" s="3"/>
      <c r="D953" s="28"/>
      <c r="E953" s="28"/>
      <c r="F953" s="28"/>
      <c r="G953" s="28"/>
      <c r="H953" s="28"/>
      <c r="I953" s="2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2.75" customHeight="1">
      <c r="A954" s="26"/>
      <c r="B954" s="26"/>
      <c r="C954" s="3"/>
      <c r="D954" s="28"/>
      <c r="E954" s="28"/>
      <c r="F954" s="28"/>
      <c r="G954" s="28"/>
      <c r="H954" s="28"/>
      <c r="I954" s="2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2.75" customHeight="1">
      <c r="A955" s="26"/>
      <c r="B955" s="26"/>
      <c r="C955" s="3"/>
      <c r="D955" s="28"/>
      <c r="E955" s="28"/>
      <c r="F955" s="28"/>
      <c r="G955" s="28"/>
      <c r="H955" s="28"/>
      <c r="I955" s="2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2.75" customHeight="1">
      <c r="A956" s="26"/>
      <c r="B956" s="26"/>
      <c r="C956" s="3"/>
      <c r="D956" s="28"/>
      <c r="E956" s="28"/>
      <c r="F956" s="28"/>
      <c r="G956" s="28"/>
      <c r="H956" s="28"/>
      <c r="I956" s="2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2.75" customHeight="1">
      <c r="A957" s="26"/>
      <c r="B957" s="26"/>
      <c r="C957" s="3"/>
      <c r="D957" s="28"/>
      <c r="E957" s="28"/>
      <c r="F957" s="28"/>
      <c r="G957" s="28"/>
      <c r="H957" s="28"/>
      <c r="I957" s="2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2.75" customHeight="1">
      <c r="A958" s="26"/>
      <c r="B958" s="26"/>
      <c r="C958" s="3"/>
      <c r="D958" s="28"/>
      <c r="E958" s="28"/>
      <c r="F958" s="28"/>
      <c r="G958" s="28"/>
      <c r="H958" s="28"/>
      <c r="I958" s="2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2.75" customHeight="1">
      <c r="A959" s="26"/>
      <c r="B959" s="26"/>
      <c r="C959" s="3"/>
      <c r="D959" s="28"/>
      <c r="E959" s="28"/>
      <c r="F959" s="28"/>
      <c r="G959" s="28"/>
      <c r="H959" s="28"/>
      <c r="I959" s="2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2.75" customHeight="1">
      <c r="A960" s="26"/>
      <c r="B960" s="26"/>
      <c r="C960" s="3"/>
      <c r="D960" s="28"/>
      <c r="E960" s="28"/>
      <c r="F960" s="28"/>
      <c r="G960" s="28"/>
      <c r="H960" s="28"/>
      <c r="I960" s="28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2.75" customHeight="1">
      <c r="A961" s="26"/>
      <c r="B961" s="26"/>
      <c r="C961" s="3"/>
      <c r="D961" s="28"/>
      <c r="E961" s="28"/>
      <c r="F961" s="28"/>
      <c r="G961" s="28"/>
      <c r="H961" s="28"/>
      <c r="I961" s="2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2.75" customHeight="1">
      <c r="A962" s="26"/>
      <c r="B962" s="26"/>
      <c r="C962" s="3"/>
      <c r="D962" s="28"/>
      <c r="E962" s="28"/>
      <c r="F962" s="28"/>
      <c r="G962" s="28"/>
      <c r="H962" s="28"/>
      <c r="I962" s="2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2.75" customHeight="1">
      <c r="A963" s="26"/>
      <c r="B963" s="26"/>
      <c r="C963" s="3"/>
      <c r="D963" s="28"/>
      <c r="E963" s="28"/>
      <c r="F963" s="28"/>
      <c r="G963" s="28"/>
      <c r="H963" s="28"/>
      <c r="I963" s="28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2.75" customHeight="1">
      <c r="A964" s="26"/>
      <c r="B964" s="26"/>
      <c r="C964" s="3"/>
      <c r="D964" s="28"/>
      <c r="E964" s="28"/>
      <c r="F964" s="28"/>
      <c r="G964" s="28"/>
      <c r="H964" s="28"/>
      <c r="I964" s="2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2.75" customHeight="1">
      <c r="A965" s="26"/>
      <c r="B965" s="26"/>
      <c r="C965" s="3"/>
      <c r="D965" s="28"/>
      <c r="E965" s="28"/>
      <c r="F965" s="28"/>
      <c r="G965" s="28"/>
      <c r="H965" s="28"/>
      <c r="I965" s="2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2.75" customHeight="1">
      <c r="A966" s="26"/>
      <c r="B966" s="26"/>
      <c r="C966" s="3"/>
      <c r="D966" s="28"/>
      <c r="E966" s="28"/>
      <c r="F966" s="28"/>
      <c r="G966" s="28"/>
      <c r="H966" s="28"/>
      <c r="I966" s="2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2.75" customHeight="1">
      <c r="A967" s="26"/>
      <c r="B967" s="26"/>
      <c r="C967" s="3"/>
      <c r="D967" s="28"/>
      <c r="E967" s="28"/>
      <c r="F967" s="28"/>
      <c r="G967" s="28"/>
      <c r="H967" s="28"/>
      <c r="I967" s="2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2.75" customHeight="1">
      <c r="A968" s="26"/>
      <c r="B968" s="26"/>
      <c r="C968" s="3"/>
      <c r="D968" s="28"/>
      <c r="E968" s="28"/>
      <c r="F968" s="28"/>
      <c r="G968" s="28"/>
      <c r="H968" s="28"/>
      <c r="I968" s="2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2.75" customHeight="1">
      <c r="A969" s="26"/>
      <c r="B969" s="26"/>
      <c r="C969" s="3"/>
      <c r="D969" s="28"/>
      <c r="E969" s="28"/>
      <c r="F969" s="28"/>
      <c r="G969" s="28"/>
      <c r="H969" s="28"/>
      <c r="I969" s="2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2.75" customHeight="1">
      <c r="A970" s="26"/>
      <c r="B970" s="26"/>
      <c r="C970" s="3"/>
      <c r="D970" s="28"/>
      <c r="E970" s="28"/>
      <c r="F970" s="28"/>
      <c r="G970" s="28"/>
      <c r="H970" s="28"/>
      <c r="I970" s="2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2.75" customHeight="1">
      <c r="A971" s="26"/>
      <c r="B971" s="26"/>
      <c r="C971" s="3"/>
      <c r="D971" s="28"/>
      <c r="E971" s="28"/>
      <c r="F971" s="28"/>
      <c r="G971" s="28"/>
      <c r="H971" s="28"/>
      <c r="I971" s="2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2.75" customHeight="1">
      <c r="A972" s="26"/>
      <c r="B972" s="26"/>
      <c r="C972" s="3"/>
      <c r="D972" s="28"/>
      <c r="E972" s="28"/>
      <c r="F972" s="28"/>
      <c r="G972" s="28"/>
      <c r="H972" s="28"/>
      <c r="I972" s="2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2.75" customHeight="1">
      <c r="A973" s="26"/>
      <c r="B973" s="26"/>
      <c r="C973" s="3"/>
      <c r="D973" s="28"/>
      <c r="E973" s="28"/>
      <c r="F973" s="28"/>
      <c r="G973" s="28"/>
      <c r="H973" s="28"/>
      <c r="I973" s="2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2.75" customHeight="1">
      <c r="A974" s="26"/>
      <c r="B974" s="26"/>
      <c r="C974" s="3"/>
      <c r="D974" s="28"/>
      <c r="E974" s="28"/>
      <c r="F974" s="28"/>
      <c r="G974" s="28"/>
      <c r="H974" s="28"/>
      <c r="I974" s="2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2.75" customHeight="1">
      <c r="A975" s="26"/>
      <c r="B975" s="26"/>
      <c r="C975" s="3"/>
      <c r="D975" s="28"/>
      <c r="E975" s="28"/>
      <c r="F975" s="28"/>
      <c r="G975" s="28"/>
      <c r="H975" s="28"/>
      <c r="I975" s="2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2.75" customHeight="1">
      <c r="A976" s="26"/>
      <c r="B976" s="26"/>
      <c r="C976" s="3"/>
      <c r="D976" s="28"/>
      <c r="E976" s="28"/>
      <c r="F976" s="28"/>
      <c r="G976" s="28"/>
      <c r="H976" s="28"/>
      <c r="I976" s="2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2.75" customHeight="1">
      <c r="A977" s="26"/>
      <c r="B977" s="26"/>
      <c r="C977" s="3"/>
      <c r="D977" s="28"/>
      <c r="E977" s="28"/>
      <c r="F977" s="28"/>
      <c r="G977" s="28"/>
      <c r="H977" s="28"/>
      <c r="I977" s="2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2.75" customHeight="1">
      <c r="A978" s="26"/>
      <c r="B978" s="26"/>
      <c r="C978" s="3"/>
      <c r="D978" s="28"/>
      <c r="E978" s="28"/>
      <c r="F978" s="28"/>
      <c r="G978" s="28"/>
      <c r="H978" s="28"/>
      <c r="I978" s="2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2.75" customHeight="1">
      <c r="A979" s="26"/>
      <c r="B979" s="26"/>
      <c r="C979" s="3"/>
      <c r="D979" s="28"/>
      <c r="E979" s="28"/>
      <c r="F979" s="28"/>
      <c r="G979" s="28"/>
      <c r="H979" s="28"/>
      <c r="I979" s="2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2.75" customHeight="1">
      <c r="A980" s="26"/>
      <c r="B980" s="26"/>
      <c r="C980" s="3"/>
      <c r="D980" s="28"/>
      <c r="E980" s="28"/>
      <c r="F980" s="28"/>
      <c r="G980" s="28"/>
      <c r="H980" s="28"/>
      <c r="I980" s="2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2.75" customHeight="1">
      <c r="A981" s="26"/>
      <c r="B981" s="26"/>
      <c r="C981" s="3"/>
      <c r="D981" s="28"/>
      <c r="E981" s="28"/>
      <c r="F981" s="28"/>
      <c r="G981" s="28"/>
      <c r="H981" s="28"/>
      <c r="I981" s="2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2.75" customHeight="1">
      <c r="A982" s="26"/>
      <c r="B982" s="26"/>
      <c r="C982" s="3"/>
      <c r="D982" s="28"/>
      <c r="E982" s="28"/>
      <c r="F982" s="28"/>
      <c r="G982" s="28"/>
      <c r="H982" s="28"/>
      <c r="I982" s="2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2.75" customHeight="1">
      <c r="A983" s="26"/>
      <c r="B983" s="26"/>
      <c r="C983" s="3"/>
      <c r="D983" s="28"/>
      <c r="E983" s="28"/>
      <c r="F983" s="28"/>
      <c r="G983" s="28"/>
      <c r="H983" s="28"/>
      <c r="I983" s="2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2.75" customHeight="1">
      <c r="A984" s="26"/>
      <c r="B984" s="26"/>
      <c r="C984" s="3"/>
      <c r="D984" s="28"/>
      <c r="E984" s="28"/>
      <c r="F984" s="28"/>
      <c r="G984" s="28"/>
      <c r="H984" s="28"/>
      <c r="I984" s="2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2.75" customHeight="1">
      <c r="A985" s="26"/>
      <c r="B985" s="26"/>
      <c r="C985" s="3"/>
      <c r="D985" s="28"/>
      <c r="E985" s="28"/>
      <c r="F985" s="28"/>
      <c r="G985" s="28"/>
      <c r="H985" s="28"/>
      <c r="I985" s="2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2.75" customHeight="1">
      <c r="A986" s="26"/>
      <c r="B986" s="26"/>
      <c r="C986" s="3"/>
      <c r="D986" s="28"/>
      <c r="E986" s="28"/>
      <c r="F986" s="28"/>
      <c r="G986" s="28"/>
      <c r="H986" s="28"/>
      <c r="I986" s="2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2.75" customHeight="1">
      <c r="A987" s="26"/>
      <c r="B987" s="26"/>
      <c r="C987" s="3"/>
      <c r="D987" s="28"/>
      <c r="E987" s="28"/>
      <c r="F987" s="28"/>
      <c r="G987" s="28"/>
      <c r="H987" s="28"/>
      <c r="I987" s="2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2.75" customHeight="1">
      <c r="A988" s="26"/>
      <c r="B988" s="26"/>
      <c r="C988" s="3"/>
      <c r="D988" s="28"/>
      <c r="E988" s="28"/>
      <c r="F988" s="28"/>
      <c r="G988" s="28"/>
      <c r="H988" s="28"/>
      <c r="I988" s="2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2.75" customHeight="1">
      <c r="A989" s="26"/>
      <c r="B989" s="26"/>
      <c r="C989" s="3"/>
      <c r="D989" s="28"/>
      <c r="E989" s="28"/>
      <c r="F989" s="28"/>
      <c r="G989" s="28"/>
      <c r="H989" s="28"/>
      <c r="I989" s="28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2.75" customHeight="1">
      <c r="A990" s="26"/>
      <c r="B990" s="26"/>
      <c r="C990" s="3"/>
      <c r="D990" s="28"/>
      <c r="E990" s="28"/>
      <c r="F990" s="28"/>
      <c r="G990" s="28"/>
      <c r="H990" s="28"/>
      <c r="I990" s="2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2.75" customHeight="1">
      <c r="A991" s="26"/>
      <c r="B991" s="26"/>
      <c r="C991" s="3"/>
      <c r="D991" s="28"/>
      <c r="E991" s="28"/>
      <c r="F991" s="28"/>
      <c r="G991" s="28"/>
      <c r="H991" s="28"/>
      <c r="I991" s="2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2.75" customHeight="1">
      <c r="A992" s="26"/>
      <c r="B992" s="26"/>
      <c r="C992" s="3"/>
      <c r="D992" s="28"/>
      <c r="E992" s="28"/>
      <c r="F992" s="28"/>
      <c r="G992" s="28"/>
      <c r="H992" s="28"/>
      <c r="I992" s="2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2.75" customHeight="1">
      <c r="A993" s="26"/>
      <c r="B993" s="26"/>
      <c r="C993" s="3"/>
      <c r="D993" s="28"/>
      <c r="E993" s="28"/>
      <c r="F993" s="28"/>
      <c r="G993" s="28"/>
      <c r="H993" s="28"/>
      <c r="I993" s="2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2.75" customHeight="1">
      <c r="A994" s="26"/>
      <c r="B994" s="26"/>
      <c r="C994" s="3"/>
      <c r="D994" s="28"/>
      <c r="E994" s="28"/>
      <c r="F994" s="28"/>
      <c r="G994" s="28"/>
      <c r="H994" s="28"/>
      <c r="I994" s="2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2.75" customHeight="1">
      <c r="A995" s="26"/>
      <c r="B995" s="26"/>
      <c r="C995" s="3"/>
      <c r="D995" s="28"/>
      <c r="E995" s="28"/>
      <c r="F995" s="28"/>
      <c r="G995" s="28"/>
      <c r="H995" s="28"/>
      <c r="I995" s="2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2.75" customHeight="1">
      <c r="A996" s="26"/>
      <c r="B996" s="26"/>
      <c r="C996" s="3"/>
      <c r="D996" s="28"/>
      <c r="E996" s="28"/>
      <c r="F996" s="28"/>
      <c r="G996" s="28"/>
      <c r="H996" s="28"/>
      <c r="I996" s="2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2.75" customHeight="1">
      <c r="A997" s="26"/>
      <c r="B997" s="26"/>
      <c r="C997" s="3"/>
      <c r="D997" s="28"/>
      <c r="E997" s="28"/>
      <c r="F997" s="28"/>
      <c r="G997" s="28"/>
      <c r="H997" s="28"/>
      <c r="I997" s="2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2.75" customHeight="1">
      <c r="A998" s="26"/>
      <c r="B998" s="26"/>
      <c r="C998" s="3"/>
      <c r="D998" s="28"/>
      <c r="E998" s="28"/>
      <c r="F998" s="28"/>
      <c r="G998" s="28"/>
      <c r="H998" s="28"/>
      <c r="I998" s="2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2.75" customHeight="1">
      <c r="A999" s="26"/>
      <c r="B999" s="26"/>
      <c r="C999" s="3"/>
      <c r="D999" s="28"/>
      <c r="E999" s="28"/>
      <c r="F999" s="28"/>
      <c r="G999" s="28"/>
      <c r="H999" s="28"/>
      <c r="I999" s="2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2.75" customHeight="1">
      <c r="A1000" s="26"/>
      <c r="B1000" s="26"/>
      <c r="C1000" s="3"/>
      <c r="D1000" s="28"/>
      <c r="E1000" s="28"/>
      <c r="F1000" s="28"/>
      <c r="G1000" s="28"/>
      <c r="H1000" s="28"/>
      <c r="I1000" s="2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ht="12.75" customHeight="1">
      <c r="A1001" s="26"/>
      <c r="B1001" s="26"/>
      <c r="C1001" s="3"/>
      <c r="D1001" s="28"/>
      <c r="E1001" s="28"/>
      <c r="F1001" s="28"/>
      <c r="G1001" s="28"/>
      <c r="H1001" s="28"/>
      <c r="I1001" s="28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ht="12.75" customHeight="1">
      <c r="A1002" s="26"/>
      <c r="B1002" s="26"/>
      <c r="C1002" s="3"/>
      <c r="D1002" s="28"/>
      <c r="E1002" s="28"/>
      <c r="F1002" s="28"/>
      <c r="G1002" s="28"/>
      <c r="H1002" s="28"/>
      <c r="I1002" s="28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ht="12.75" customHeight="1">
      <c r="A1003" s="26"/>
      <c r="B1003" s="26"/>
      <c r="C1003" s="3"/>
      <c r="D1003" s="28"/>
      <c r="E1003" s="28"/>
      <c r="F1003" s="28"/>
      <c r="G1003" s="28"/>
      <c r="H1003" s="28"/>
      <c r="I1003" s="28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ht="12.75" customHeight="1">
      <c r="A1004" s="26"/>
      <c r="B1004" s="26"/>
      <c r="C1004" s="3"/>
      <c r="D1004" s="28"/>
      <c r="E1004" s="28"/>
      <c r="F1004" s="28"/>
      <c r="G1004" s="28"/>
      <c r="H1004" s="28"/>
      <c r="I1004" s="28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ht="12.75" customHeight="1">
      <c r="A1005" s="26"/>
      <c r="B1005" s="26"/>
      <c r="C1005" s="3"/>
      <c r="D1005" s="28"/>
      <c r="E1005" s="28"/>
      <c r="F1005" s="28"/>
      <c r="G1005" s="28"/>
      <c r="H1005" s="28"/>
      <c r="I1005" s="28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ht="12.75" customHeight="1">
      <c r="A1006" s="26"/>
      <c r="B1006" s="26"/>
      <c r="C1006" s="3"/>
      <c r="D1006" s="28"/>
      <c r="E1006" s="28"/>
      <c r="F1006" s="28"/>
      <c r="G1006" s="28"/>
      <c r="H1006" s="28"/>
      <c r="I1006" s="28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ht="12.75" customHeight="1">
      <c r="A1007" s="26"/>
      <c r="B1007" s="26"/>
      <c r="C1007" s="3"/>
      <c r="D1007" s="28"/>
      <c r="E1007" s="28"/>
      <c r="F1007" s="28"/>
      <c r="G1007" s="28"/>
      <c r="H1007" s="28"/>
      <c r="I1007" s="28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ht="12.75" customHeight="1">
      <c r="A1008" s="26"/>
      <c r="B1008" s="26"/>
      <c r="C1008" s="3"/>
      <c r="D1008" s="28"/>
      <c r="E1008" s="28"/>
      <c r="F1008" s="28"/>
      <c r="G1008" s="28"/>
      <c r="H1008" s="28"/>
      <c r="I1008" s="28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ht="12.75" customHeight="1">
      <c r="A1009" s="26"/>
      <c r="B1009" s="26"/>
      <c r="C1009" s="3"/>
      <c r="D1009" s="28"/>
      <c r="E1009" s="28"/>
      <c r="F1009" s="28"/>
      <c r="G1009" s="28"/>
      <c r="H1009" s="28"/>
      <c r="I1009" s="28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ht="12.75" customHeight="1">
      <c r="A1010" s="26"/>
      <c r="B1010" s="26"/>
      <c r="C1010" s="3"/>
      <c r="D1010" s="28"/>
      <c r="E1010" s="28"/>
      <c r="F1010" s="28"/>
      <c r="G1010" s="28"/>
      <c r="H1010" s="28"/>
      <c r="I1010" s="28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  <row r="1011" ht="12.75" customHeight="1">
      <c r="A1011" s="26"/>
      <c r="B1011" s="26"/>
      <c r="C1011" s="3"/>
      <c r="D1011" s="28"/>
      <c r="E1011" s="28"/>
      <c r="F1011" s="28"/>
      <c r="G1011" s="28"/>
      <c r="H1011" s="28"/>
      <c r="I1011" s="28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</row>
    <row r="1012" ht="12.75" customHeight="1">
      <c r="A1012" s="26"/>
      <c r="B1012" s="26"/>
      <c r="C1012" s="3"/>
      <c r="D1012" s="28"/>
      <c r="E1012" s="28"/>
      <c r="F1012" s="28"/>
      <c r="G1012" s="28"/>
      <c r="H1012" s="28"/>
      <c r="I1012" s="28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</row>
    <row r="1013" ht="12.75" customHeight="1">
      <c r="A1013" s="26"/>
      <c r="B1013" s="26"/>
      <c r="C1013" s="3"/>
      <c r="D1013" s="28"/>
      <c r="E1013" s="28"/>
      <c r="F1013" s="28"/>
      <c r="G1013" s="28"/>
      <c r="H1013" s="28"/>
      <c r="I1013" s="28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</row>
    <row r="1014" ht="12.75" customHeight="1">
      <c r="A1014" s="26"/>
      <c r="B1014" s="26"/>
      <c r="C1014" s="3"/>
      <c r="D1014" s="28"/>
      <c r="E1014" s="28"/>
      <c r="F1014" s="28"/>
      <c r="G1014" s="28"/>
      <c r="H1014" s="28"/>
      <c r="I1014" s="28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</row>
    <row r="1015" ht="12.75" customHeight="1">
      <c r="A1015" s="26"/>
      <c r="B1015" s="26"/>
      <c r="C1015" s="3"/>
      <c r="D1015" s="28"/>
      <c r="E1015" s="28"/>
      <c r="F1015" s="28"/>
      <c r="G1015" s="28"/>
      <c r="H1015" s="28"/>
      <c r="I1015" s="28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</row>
    <row r="1016" ht="12.75" customHeight="1">
      <c r="A1016" s="26"/>
      <c r="B1016" s="26"/>
      <c r="C1016" s="3"/>
      <c r="D1016" s="28"/>
      <c r="E1016" s="28"/>
      <c r="F1016" s="28"/>
      <c r="G1016" s="28"/>
      <c r="H1016" s="28"/>
      <c r="I1016" s="28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</row>
    <row r="1017" ht="12.75" customHeight="1">
      <c r="A1017" s="26"/>
      <c r="B1017" s="26"/>
      <c r="C1017" s="3"/>
      <c r="D1017" s="28"/>
      <c r="E1017" s="28"/>
      <c r="F1017" s="28"/>
      <c r="G1017" s="28"/>
      <c r="H1017" s="28"/>
      <c r="I1017" s="28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</row>
    <row r="1018" ht="12.75" customHeight="1">
      <c r="A1018" s="26"/>
      <c r="B1018" s="26"/>
      <c r="C1018" s="3"/>
      <c r="D1018" s="28"/>
      <c r="E1018" s="28"/>
      <c r="F1018" s="28"/>
      <c r="G1018" s="28"/>
      <c r="H1018" s="28"/>
      <c r="I1018" s="28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</row>
    <row r="1019" ht="12.75" customHeight="1">
      <c r="A1019" s="26"/>
      <c r="B1019" s="26"/>
      <c r="C1019" s="3"/>
      <c r="D1019" s="28"/>
      <c r="E1019" s="28"/>
      <c r="F1019" s="28"/>
      <c r="G1019" s="28"/>
      <c r="H1019" s="28"/>
      <c r="I1019" s="28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</row>
    <row r="1020" ht="12.75" customHeight="1">
      <c r="A1020" s="26"/>
      <c r="B1020" s="26"/>
      <c r="C1020" s="3"/>
      <c r="D1020" s="28"/>
      <c r="E1020" s="28"/>
      <c r="F1020" s="28"/>
      <c r="G1020" s="28"/>
      <c r="H1020" s="28"/>
      <c r="I1020" s="28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</row>
    <row r="1021" ht="12.75" customHeight="1">
      <c r="A1021" s="26"/>
      <c r="B1021" s="26"/>
      <c r="C1021" s="3"/>
      <c r="D1021" s="28"/>
      <c r="E1021" s="28"/>
      <c r="F1021" s="28"/>
      <c r="G1021" s="28"/>
      <c r="H1021" s="28"/>
      <c r="I1021" s="28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</row>
    <row r="1022" ht="12.75" customHeight="1">
      <c r="A1022" s="26"/>
      <c r="B1022" s="26"/>
      <c r="C1022" s="3"/>
      <c r="D1022" s="28"/>
      <c r="E1022" s="28"/>
      <c r="F1022" s="28"/>
      <c r="G1022" s="28"/>
      <c r="H1022" s="28"/>
      <c r="I1022" s="28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</row>
    <row r="1023" ht="12.75" customHeight="1">
      <c r="A1023" s="26"/>
      <c r="B1023" s="26"/>
      <c r="C1023" s="3"/>
      <c r="D1023" s="28"/>
      <c r="E1023" s="28"/>
      <c r="F1023" s="28"/>
      <c r="G1023" s="28"/>
      <c r="H1023" s="28"/>
      <c r="I1023" s="28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</row>
    <row r="1024" ht="12.75" customHeight="1">
      <c r="A1024" s="26"/>
      <c r="B1024" s="26"/>
      <c r="C1024" s="3"/>
      <c r="D1024" s="28"/>
      <c r="E1024" s="28"/>
      <c r="F1024" s="28"/>
      <c r="G1024" s="28"/>
      <c r="H1024" s="28"/>
      <c r="I1024" s="28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</row>
    <row r="1025" ht="12.75" customHeight="1">
      <c r="A1025" s="26"/>
      <c r="B1025" s="26"/>
      <c r="C1025" s="3"/>
      <c r="D1025" s="28"/>
      <c r="E1025" s="28"/>
      <c r="F1025" s="28"/>
      <c r="G1025" s="28"/>
      <c r="H1025" s="28"/>
      <c r="I1025" s="28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</row>
    <row r="1026" ht="12.75" customHeight="1">
      <c r="A1026" s="26"/>
      <c r="B1026" s="26"/>
      <c r="C1026" s="3"/>
      <c r="D1026" s="28"/>
      <c r="E1026" s="28"/>
      <c r="F1026" s="28"/>
      <c r="G1026" s="28"/>
      <c r="H1026" s="28"/>
      <c r="I1026" s="28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</row>
    <row r="1027" ht="12.75" customHeight="1">
      <c r="A1027" s="26"/>
      <c r="B1027" s="26"/>
      <c r="C1027" s="3"/>
      <c r="D1027" s="28"/>
      <c r="E1027" s="28"/>
      <c r="F1027" s="28"/>
      <c r="G1027" s="28"/>
      <c r="H1027" s="28"/>
      <c r="I1027" s="28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</row>
    <row r="1028" ht="12.75" customHeight="1">
      <c r="A1028" s="26"/>
      <c r="B1028" s="26"/>
      <c r="C1028" s="3"/>
      <c r="D1028" s="28"/>
      <c r="E1028" s="28"/>
      <c r="F1028" s="28"/>
      <c r="G1028" s="28"/>
      <c r="H1028" s="28"/>
      <c r="I1028" s="28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</row>
    <row r="1029" ht="12.75" customHeight="1">
      <c r="A1029" s="26"/>
      <c r="B1029" s="26"/>
      <c r="C1029" s="3"/>
      <c r="D1029" s="28"/>
      <c r="E1029" s="28"/>
      <c r="F1029" s="28"/>
      <c r="G1029" s="28"/>
      <c r="H1029" s="28"/>
      <c r="I1029" s="28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</row>
    <row r="1030" ht="12.75" customHeight="1">
      <c r="A1030" s="26"/>
      <c r="B1030" s="26"/>
      <c r="C1030" s="3"/>
      <c r="D1030" s="28"/>
      <c r="E1030" s="28"/>
      <c r="F1030" s="28"/>
      <c r="G1030" s="28"/>
      <c r="H1030" s="28"/>
      <c r="I1030" s="28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</row>
    <row r="1031" ht="12.75" customHeight="1">
      <c r="A1031" s="26"/>
      <c r="B1031" s="26"/>
      <c r="C1031" s="3"/>
      <c r="D1031" s="28"/>
      <c r="E1031" s="28"/>
      <c r="F1031" s="28"/>
      <c r="G1031" s="28"/>
      <c r="H1031" s="28"/>
      <c r="I1031" s="28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</row>
    <row r="1032" ht="12.75" customHeight="1">
      <c r="A1032" s="26"/>
      <c r="B1032" s="26"/>
      <c r="C1032" s="3"/>
      <c r="D1032" s="28"/>
      <c r="E1032" s="28"/>
      <c r="F1032" s="28"/>
      <c r="G1032" s="28"/>
      <c r="H1032" s="28"/>
      <c r="I1032" s="28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</row>
    <row r="1033" ht="12.75" customHeight="1">
      <c r="A1033" s="26"/>
      <c r="B1033" s="26"/>
      <c r="C1033" s="3"/>
      <c r="D1033" s="28"/>
      <c r="E1033" s="28"/>
      <c r="F1033" s="28"/>
      <c r="G1033" s="28"/>
      <c r="H1033" s="28"/>
      <c r="I1033" s="28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</row>
    <row r="1034" ht="12.75" customHeight="1">
      <c r="A1034" s="26"/>
      <c r="B1034" s="26"/>
      <c r="C1034" s="3"/>
      <c r="D1034" s="28"/>
      <c r="E1034" s="28"/>
      <c r="F1034" s="28"/>
      <c r="G1034" s="28"/>
      <c r="H1034" s="28"/>
      <c r="I1034" s="28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</row>
    <row r="1035" ht="12.75" customHeight="1">
      <c r="A1035" s="26"/>
      <c r="B1035" s="26"/>
      <c r="C1035" s="3"/>
      <c r="D1035" s="28"/>
      <c r="E1035" s="28"/>
      <c r="F1035" s="28"/>
      <c r="G1035" s="28"/>
      <c r="H1035" s="28"/>
      <c r="I1035" s="28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</row>
    <row r="1036" ht="12.75" customHeight="1">
      <c r="A1036" s="26"/>
      <c r="B1036" s="26"/>
      <c r="C1036" s="3"/>
      <c r="D1036" s="28"/>
      <c r="E1036" s="28"/>
      <c r="F1036" s="28"/>
      <c r="G1036" s="28"/>
      <c r="H1036" s="28"/>
      <c r="I1036" s="28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</row>
    <row r="1037" ht="12.75" customHeight="1">
      <c r="A1037" s="26"/>
      <c r="B1037" s="26"/>
      <c r="C1037" s="3"/>
      <c r="D1037" s="28"/>
      <c r="E1037" s="28"/>
      <c r="F1037" s="28"/>
      <c r="G1037" s="28"/>
      <c r="H1037" s="28"/>
      <c r="I1037" s="28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</row>
    <row r="1038" ht="12.75" customHeight="1">
      <c r="A1038" s="26"/>
      <c r="B1038" s="26"/>
      <c r="C1038" s="3"/>
      <c r="D1038" s="28"/>
      <c r="E1038" s="28"/>
      <c r="F1038" s="28"/>
      <c r="G1038" s="28"/>
      <c r="H1038" s="28"/>
      <c r="I1038" s="28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</row>
    <row r="1039" ht="12.75" customHeight="1">
      <c r="A1039" s="26"/>
      <c r="B1039" s="26"/>
      <c r="C1039" s="3"/>
      <c r="D1039" s="28"/>
      <c r="E1039" s="28"/>
      <c r="F1039" s="28"/>
      <c r="G1039" s="28"/>
      <c r="H1039" s="28"/>
      <c r="I1039" s="28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</row>
    <row r="1040" ht="12.75" customHeight="1">
      <c r="A1040" s="26"/>
      <c r="B1040" s="26"/>
      <c r="C1040" s="3"/>
      <c r="D1040" s="28"/>
      <c r="E1040" s="28"/>
      <c r="F1040" s="28"/>
      <c r="G1040" s="28"/>
      <c r="H1040" s="28"/>
      <c r="I1040" s="28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</row>
    <row r="1041" ht="12.75" customHeight="1">
      <c r="A1041" s="26"/>
      <c r="B1041" s="26"/>
      <c r="C1041" s="3"/>
      <c r="D1041" s="28"/>
      <c r="E1041" s="28"/>
      <c r="F1041" s="28"/>
      <c r="G1041" s="28"/>
      <c r="H1041" s="28"/>
      <c r="I1041" s="28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</row>
    <row r="1042" ht="12.75" customHeight="1">
      <c r="A1042" s="26"/>
      <c r="B1042" s="26"/>
      <c r="C1042" s="3"/>
      <c r="D1042" s="28"/>
      <c r="E1042" s="28"/>
      <c r="F1042" s="28"/>
      <c r="G1042" s="28"/>
      <c r="H1042" s="28"/>
      <c r="I1042" s="28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</row>
    <row r="1043" ht="12.75" customHeight="1">
      <c r="A1043" s="26"/>
      <c r="B1043" s="26"/>
      <c r="C1043" s="3"/>
      <c r="D1043" s="28"/>
      <c r="E1043" s="28"/>
      <c r="F1043" s="28"/>
      <c r="G1043" s="28"/>
      <c r="H1043" s="28"/>
      <c r="I1043" s="28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</row>
  </sheetData>
  <printOptions/>
  <pageMargins bottom="0.75" footer="0.0" header="0.0" left="0.7" right="0.7" top="0.7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13"/>
    <col customWidth="1" min="2" max="2" width="22.38"/>
    <col customWidth="1" min="3" max="3" width="22.63"/>
    <col customWidth="1" min="4" max="4" width="27.63"/>
    <col customWidth="1" min="5" max="5" width="28.5"/>
    <col customWidth="1" min="6" max="6" width="16.13"/>
    <col customWidth="1" min="7" max="7" width="45.63"/>
    <col customWidth="1" min="8" max="8" width="9.63"/>
    <col customWidth="1" min="9" max="9" width="38.63"/>
    <col customWidth="1" min="10" max="10" width="16.88"/>
    <col customWidth="1" min="11" max="20" width="8.38"/>
    <col customWidth="1" min="21" max="33" width="9.38"/>
  </cols>
  <sheetData>
    <row r="1" ht="15.75" customHeight="1">
      <c r="A1" s="54"/>
    </row>
    <row r="2" ht="15.75" customHeight="1">
      <c r="A2" s="51"/>
      <c r="B2" s="51" t="s">
        <v>985</v>
      </c>
      <c r="C2" s="51" t="s">
        <v>986</v>
      </c>
      <c r="D2" s="51" t="s">
        <v>987</v>
      </c>
      <c r="E2" s="51" t="s">
        <v>988</v>
      </c>
      <c r="F2" s="51" t="s">
        <v>989</v>
      </c>
      <c r="G2" s="167"/>
    </row>
    <row r="3" ht="15.75" customHeight="1">
      <c r="A3" s="142" t="s">
        <v>1030</v>
      </c>
      <c r="B3" s="56" t="s">
        <v>1222</v>
      </c>
      <c r="C3" s="56" t="s">
        <v>1223</v>
      </c>
      <c r="D3" s="56" t="s">
        <v>1036</v>
      </c>
      <c r="E3" s="202" t="s">
        <v>1224</v>
      </c>
      <c r="F3" s="56" t="s">
        <v>1225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ht="15.75" customHeight="1">
      <c r="A4" s="63" t="s">
        <v>995</v>
      </c>
      <c r="B4" s="61" t="s">
        <v>1226</v>
      </c>
      <c r="C4" s="61" t="s">
        <v>1171</v>
      </c>
      <c r="D4" s="60" t="s">
        <v>1003</v>
      </c>
      <c r="E4" s="114" t="s">
        <v>1227</v>
      </c>
      <c r="F4" s="61" t="s">
        <v>1228</v>
      </c>
      <c r="G4" s="155">
        <v>3.6304949583E10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ht="15.75" customHeight="1">
      <c r="A5" s="63" t="s">
        <v>1000</v>
      </c>
      <c r="B5" s="61" t="s">
        <v>1229</v>
      </c>
      <c r="C5" s="61" t="s">
        <v>1098</v>
      </c>
      <c r="D5" s="61" t="s">
        <v>1036</v>
      </c>
      <c r="E5" s="70" t="s">
        <v>1230</v>
      </c>
      <c r="F5" s="61" t="s">
        <v>1231</v>
      </c>
      <c r="G5" s="155">
        <v>3.6303047579E10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15.75" customHeight="1">
      <c r="A6" s="63" t="s">
        <v>1007</v>
      </c>
      <c r="B6" s="97" t="s">
        <v>1232</v>
      </c>
      <c r="C6" s="61" t="s">
        <v>1233</v>
      </c>
      <c r="D6" s="97" t="s">
        <v>1003</v>
      </c>
      <c r="E6" s="61" t="s">
        <v>1234</v>
      </c>
      <c r="F6" s="153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ht="15.75" customHeight="1">
      <c r="A7" s="63" t="s">
        <v>1011</v>
      </c>
      <c r="B7" s="63" t="s">
        <v>1235</v>
      </c>
      <c r="C7" s="63" t="s">
        <v>1233</v>
      </c>
      <c r="D7" s="63" t="s">
        <v>1003</v>
      </c>
      <c r="E7" s="63" t="s">
        <v>1236</v>
      </c>
      <c r="F7" s="63" t="s">
        <v>1237</v>
      </c>
      <c r="G7" s="203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</row>
    <row r="8" ht="15.75" customHeight="1">
      <c r="A8" s="157" t="s">
        <v>1017</v>
      </c>
      <c r="B8" s="205" t="s">
        <v>1238</v>
      </c>
      <c r="C8" s="88" t="s">
        <v>1019</v>
      </c>
      <c r="D8" s="206" t="s">
        <v>1146</v>
      </c>
      <c r="E8" s="206" t="s">
        <v>1239</v>
      </c>
      <c r="F8" s="207">
        <v>7.57592886E8</v>
      </c>
      <c r="G8" s="167"/>
    </row>
    <row r="9" ht="15.75" customHeight="1">
      <c r="A9" s="157" t="s">
        <v>1023</v>
      </c>
      <c r="B9" s="208" t="s">
        <v>1240</v>
      </c>
      <c r="C9" s="88" t="s">
        <v>1019</v>
      </c>
      <c r="D9" s="209" t="s">
        <v>1113</v>
      </c>
      <c r="E9" s="210" t="s">
        <v>1241</v>
      </c>
      <c r="F9" s="211"/>
      <c r="G9" s="167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ht="15.75" customHeight="1">
      <c r="A10" s="157" t="s">
        <v>1027</v>
      </c>
      <c r="B10" s="20"/>
      <c r="C10" s="20"/>
      <c r="D10" s="20"/>
      <c r="E10" s="20"/>
      <c r="F10" s="20"/>
      <c r="G10" s="167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ht="15.75" customHeight="1">
      <c r="A11" s="212"/>
      <c r="B11" s="213" t="s">
        <v>1242</v>
      </c>
      <c r="C11" s="213" t="s">
        <v>1243</v>
      </c>
      <c r="D11" s="213" t="s">
        <v>1003</v>
      </c>
      <c r="E11" s="214" t="s">
        <v>1244</v>
      </c>
      <c r="F11" s="213" t="s">
        <v>1245</v>
      </c>
      <c r="G11" s="215" t="s">
        <v>1155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ht="15.75" customHeight="1">
      <c r="A12" s="157"/>
      <c r="B12" s="178" t="s">
        <v>1246</v>
      </c>
      <c r="C12" s="178" t="s">
        <v>1072</v>
      </c>
      <c r="D12" s="178" t="s">
        <v>1067</v>
      </c>
      <c r="E12" s="216" t="s">
        <v>1247</v>
      </c>
      <c r="F12" s="128" t="s">
        <v>1248</v>
      </c>
      <c r="G12" s="217"/>
      <c r="H12" s="98"/>
      <c r="I12" s="218"/>
      <c r="J12" s="219"/>
      <c r="K12" s="220"/>
      <c r="L12" s="16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ht="39.75" customHeight="1">
      <c r="A13" s="81" t="s">
        <v>0</v>
      </c>
      <c r="B13" s="17"/>
      <c r="C13" s="13"/>
      <c r="D13" s="129"/>
      <c r="E13" s="81" t="s">
        <v>1028</v>
      </c>
      <c r="F13" s="81" t="s">
        <v>5</v>
      </c>
      <c r="G13" s="81" t="s">
        <v>6</v>
      </c>
      <c r="H13" s="81" t="s">
        <v>7</v>
      </c>
      <c r="I13" s="81" t="s">
        <v>8</v>
      </c>
      <c r="J13" s="85" t="s">
        <v>1029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>
      <c r="A14" s="165" t="s">
        <v>1249</v>
      </c>
      <c r="B14" s="221">
        <v>1.0</v>
      </c>
      <c r="C14" s="6">
        <v>11.0</v>
      </c>
      <c r="D14" s="6">
        <v>2.0</v>
      </c>
      <c r="E14" s="8" t="s">
        <v>280</v>
      </c>
      <c r="F14" s="8" t="s">
        <v>281</v>
      </c>
      <c r="G14" s="8" t="s">
        <v>282</v>
      </c>
      <c r="H14" s="8" t="s">
        <v>133</v>
      </c>
      <c r="I14" s="8" t="s">
        <v>283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>
      <c r="A15" s="17"/>
      <c r="B15" s="6">
        <v>2.0</v>
      </c>
      <c r="C15" s="13"/>
      <c r="D15" s="6">
        <v>25.0</v>
      </c>
      <c r="E15" s="8" t="s">
        <v>280</v>
      </c>
      <c r="F15" s="8" t="s">
        <v>284</v>
      </c>
      <c r="G15" s="8" t="s">
        <v>285</v>
      </c>
      <c r="H15" s="8" t="s">
        <v>133</v>
      </c>
      <c r="I15" s="8" t="s">
        <v>286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>
      <c r="A16" s="17"/>
      <c r="B16" s="6">
        <v>3.0</v>
      </c>
      <c r="C16" s="13"/>
      <c r="D16" s="6">
        <v>34.0</v>
      </c>
      <c r="E16" s="8" t="s">
        <v>280</v>
      </c>
      <c r="F16" s="8" t="s">
        <v>287</v>
      </c>
      <c r="G16" s="8" t="s">
        <v>288</v>
      </c>
      <c r="H16" s="8" t="s">
        <v>191</v>
      </c>
      <c r="I16" s="8" t="s">
        <v>289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>
      <c r="A17" s="17"/>
      <c r="B17" s="6">
        <v>4.0</v>
      </c>
      <c r="C17" s="13"/>
      <c r="D17" s="6">
        <v>48.0</v>
      </c>
      <c r="E17" s="8" t="s">
        <v>280</v>
      </c>
      <c r="F17" s="8" t="s">
        <v>290</v>
      </c>
      <c r="G17" s="8" t="s">
        <v>291</v>
      </c>
      <c r="H17" s="8" t="s">
        <v>133</v>
      </c>
      <c r="I17" s="8" t="s">
        <v>292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>
      <c r="A18" s="17"/>
      <c r="B18" s="6">
        <v>5.0</v>
      </c>
      <c r="C18" s="13"/>
      <c r="D18" s="6">
        <v>71.0</v>
      </c>
      <c r="E18" s="8" t="s">
        <v>280</v>
      </c>
      <c r="F18" s="8" t="s">
        <v>293</v>
      </c>
      <c r="G18" s="8" t="s">
        <v>294</v>
      </c>
      <c r="H18" s="8" t="s">
        <v>191</v>
      </c>
      <c r="I18" s="8" t="s">
        <v>295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>
      <c r="A19" s="17"/>
      <c r="B19" s="6">
        <v>6.0</v>
      </c>
      <c r="C19" s="13"/>
      <c r="D19" s="6">
        <v>80.0</v>
      </c>
      <c r="E19" s="8" t="s">
        <v>280</v>
      </c>
      <c r="F19" s="8" t="s">
        <v>296</v>
      </c>
      <c r="G19" s="8" t="s">
        <v>297</v>
      </c>
      <c r="H19" s="8" t="s">
        <v>298</v>
      </c>
      <c r="I19" s="8" t="s">
        <v>299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>
      <c r="A20" s="17"/>
      <c r="B20" s="6">
        <v>7.0</v>
      </c>
      <c r="C20" s="13"/>
      <c r="D20" s="6">
        <v>167.0</v>
      </c>
      <c r="E20" s="8" t="s">
        <v>280</v>
      </c>
      <c r="F20" s="8" t="s">
        <v>300</v>
      </c>
      <c r="G20" s="8" t="s">
        <v>301</v>
      </c>
      <c r="H20" s="8" t="s">
        <v>147</v>
      </c>
      <c r="I20" s="8" t="s">
        <v>302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>
      <c r="A21" s="17"/>
      <c r="B21" s="6">
        <v>8.0</v>
      </c>
      <c r="C21" s="13"/>
      <c r="D21" s="6">
        <v>188.0</v>
      </c>
      <c r="E21" s="8" t="s">
        <v>280</v>
      </c>
      <c r="F21" s="8" t="s">
        <v>303</v>
      </c>
      <c r="G21" s="8" t="s">
        <v>304</v>
      </c>
      <c r="H21" s="8" t="s">
        <v>191</v>
      </c>
      <c r="I21" s="8" t="s">
        <v>305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>
      <c r="A22" s="17"/>
      <c r="B22" s="6">
        <v>9.0</v>
      </c>
      <c r="C22" s="13"/>
      <c r="D22" s="6">
        <v>220.0</v>
      </c>
      <c r="E22" s="8" t="s">
        <v>280</v>
      </c>
      <c r="F22" s="47" t="s">
        <v>306</v>
      </c>
      <c r="G22" s="47" t="s">
        <v>307</v>
      </c>
      <c r="H22" s="47" t="s">
        <v>133</v>
      </c>
      <c r="I22" s="47" t="s">
        <v>308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>
      <c r="A23" s="17"/>
      <c r="B23" s="6">
        <v>10.0</v>
      </c>
      <c r="C23" s="13"/>
      <c r="D23" s="6">
        <v>222.0</v>
      </c>
      <c r="E23" s="8" t="s">
        <v>280</v>
      </c>
      <c r="F23" s="8" t="s">
        <v>309</v>
      </c>
      <c r="G23" s="8" t="s">
        <v>310</v>
      </c>
      <c r="H23" s="8" t="s">
        <v>107</v>
      </c>
      <c r="I23" s="8" t="s">
        <v>311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ht="23.25" customHeight="1">
      <c r="A24" s="17"/>
      <c r="B24" s="6">
        <v>11.0</v>
      </c>
      <c r="C24" s="13"/>
      <c r="D24" s="6">
        <v>238.0</v>
      </c>
      <c r="E24" s="8" t="s">
        <v>280</v>
      </c>
      <c r="F24" s="8" t="s">
        <v>312</v>
      </c>
      <c r="G24" s="8" t="s">
        <v>313</v>
      </c>
      <c r="H24" s="8" t="s">
        <v>161</v>
      </c>
      <c r="I24" s="8" t="s">
        <v>314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ht="47.25" customHeight="1">
      <c r="A25" s="167"/>
      <c r="B25" s="167"/>
      <c r="C25" s="167"/>
    </row>
    <row r="26" ht="39.0" customHeight="1">
      <c r="A26" s="167"/>
      <c r="B26" s="167"/>
      <c r="C26" s="167"/>
    </row>
    <row r="27" ht="27.75" customHeight="1">
      <c r="A27" s="167"/>
      <c r="B27" s="167"/>
      <c r="C27" s="167"/>
    </row>
    <row r="28" ht="24.0" customHeight="1"/>
    <row r="29" ht="24.75" customHeight="1"/>
    <row r="30" ht="35.25" customHeight="1"/>
    <row r="31" ht="26.25" customHeight="1"/>
    <row r="32" ht="37.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27:A28"/>
    <mergeCell ref="B27:B28"/>
    <mergeCell ref="C27:C28"/>
  </mergeCells>
  <hyperlinks>
    <hyperlink r:id="rId1" ref="E3"/>
    <hyperlink r:id="rId2" ref="E4"/>
    <hyperlink r:id="rId3" ref="E5"/>
    <hyperlink r:id="rId4" ref="E11"/>
    <hyperlink r:id="rId5" ref="E12"/>
  </hyperlinks>
  <printOptions/>
  <pageMargins bottom="0.75" footer="0.0" header="0.0" left="0.7" right="0.7" top="0.75"/>
  <pageSetup orientation="landscape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27.38"/>
    <col customWidth="1" min="3" max="3" width="19.0"/>
    <col customWidth="1" min="4" max="4" width="17.0"/>
    <col customWidth="1" min="5" max="5" width="30.63"/>
    <col customWidth="1" min="6" max="6" width="16.63"/>
    <col customWidth="1" min="7" max="7" width="47.38"/>
    <col customWidth="1" min="8" max="8" width="8.38"/>
    <col customWidth="1" min="9" max="9" width="31.63"/>
    <col customWidth="1" min="10" max="10" width="17.13"/>
    <col customWidth="1" min="11" max="26" width="8.38"/>
    <col customWidth="1" min="27" max="39" width="12.38"/>
  </cols>
  <sheetData>
    <row r="1" ht="15.75" customHeight="1">
      <c r="A1" s="54"/>
    </row>
    <row r="2" ht="15.75" customHeight="1">
      <c r="A2" s="51"/>
      <c r="B2" s="51" t="s">
        <v>985</v>
      </c>
      <c r="C2" s="51" t="s">
        <v>986</v>
      </c>
      <c r="D2" s="51" t="s">
        <v>987</v>
      </c>
      <c r="E2" s="51" t="s">
        <v>988</v>
      </c>
      <c r="F2" s="51" t="s">
        <v>989</v>
      </c>
    </row>
    <row r="3" ht="15.75" customHeight="1">
      <c r="A3" s="142" t="s">
        <v>1030</v>
      </c>
      <c r="B3" s="56" t="s">
        <v>1250</v>
      </c>
      <c r="C3" s="56" t="s">
        <v>1009</v>
      </c>
      <c r="D3" s="60" t="s">
        <v>1036</v>
      </c>
      <c r="E3" s="114" t="s">
        <v>1251</v>
      </c>
      <c r="F3" s="97" t="s">
        <v>1252</v>
      </c>
      <c r="G3" s="98" t="s">
        <v>1253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ht="15.75" customHeight="1">
      <c r="A4" s="97" t="s">
        <v>995</v>
      </c>
      <c r="B4" s="60" t="s">
        <v>1254</v>
      </c>
      <c r="C4" s="60" t="s">
        <v>137</v>
      </c>
      <c r="D4" s="60" t="s">
        <v>1084</v>
      </c>
      <c r="E4" s="60" t="s">
        <v>1255</v>
      </c>
      <c r="F4" s="20" t="s">
        <v>1256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15.75" customHeight="1">
      <c r="A5" s="63" t="s">
        <v>1000</v>
      </c>
      <c r="B5" s="61" t="s">
        <v>1257</v>
      </c>
      <c r="C5" s="61" t="s">
        <v>1258</v>
      </c>
      <c r="D5" s="61" t="s">
        <v>1003</v>
      </c>
      <c r="E5" s="70" t="s">
        <v>1259</v>
      </c>
      <c r="F5" s="97" t="s">
        <v>1260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ht="15.75" customHeight="1">
      <c r="A6" s="63" t="s">
        <v>1007</v>
      </c>
      <c r="B6" s="61" t="s">
        <v>1261</v>
      </c>
      <c r="C6" s="61" t="s">
        <v>1098</v>
      </c>
      <c r="D6" s="61" t="s">
        <v>1036</v>
      </c>
      <c r="E6" s="70" t="s">
        <v>1262</v>
      </c>
      <c r="F6" s="61" t="s">
        <v>1263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ht="15.75" customHeight="1">
      <c r="A7" s="97" t="s">
        <v>1011</v>
      </c>
      <c r="B7" s="60" t="s">
        <v>1264</v>
      </c>
      <c r="C7" s="60" t="s">
        <v>1175</v>
      </c>
      <c r="D7" s="60" t="s">
        <v>1265</v>
      </c>
      <c r="E7" s="222" t="s">
        <v>1266</v>
      </c>
      <c r="F7" s="60"/>
      <c r="G7" s="217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ht="15.75" customHeight="1">
      <c r="A8" s="157" t="s">
        <v>1017</v>
      </c>
      <c r="B8" s="39" t="s">
        <v>1267</v>
      </c>
      <c r="C8" s="39" t="s">
        <v>1019</v>
      </c>
      <c r="D8" s="39" t="s">
        <v>1268</v>
      </c>
      <c r="E8" s="39" t="s">
        <v>1269</v>
      </c>
      <c r="F8" s="39">
        <v>7.37585852E8</v>
      </c>
    </row>
    <row r="9" ht="15.75" customHeight="1">
      <c r="A9" s="157" t="s">
        <v>1023</v>
      </c>
      <c r="B9" s="39" t="s">
        <v>1270</v>
      </c>
      <c r="C9" s="39" t="s">
        <v>1019</v>
      </c>
      <c r="D9" s="39" t="s">
        <v>1025</v>
      </c>
      <c r="E9" s="39" t="s">
        <v>1271</v>
      </c>
      <c r="F9" s="39">
        <v>7.48239263E8</v>
      </c>
      <c r="G9" s="217"/>
      <c r="H9" s="98"/>
      <c r="I9" s="98"/>
      <c r="J9" s="223"/>
      <c r="K9" s="211"/>
    </row>
    <row r="10" ht="15.75" customHeight="1">
      <c r="A10" s="157" t="s">
        <v>1027</v>
      </c>
      <c r="H10" s="98"/>
      <c r="I10" s="98"/>
      <c r="J10" s="224"/>
      <c r="K10" s="220"/>
    </row>
    <row r="11" ht="15.75" customHeight="1">
      <c r="A11" s="157"/>
      <c r="B11" s="153" t="s">
        <v>1272</v>
      </c>
      <c r="C11" s="153" t="s">
        <v>1273</v>
      </c>
      <c r="D11" s="153" t="s">
        <v>1036</v>
      </c>
      <c r="E11" s="225" t="s">
        <v>1274</v>
      </c>
      <c r="F11" s="97" t="s">
        <v>1275</v>
      </c>
      <c r="G11" s="20"/>
      <c r="H11" s="98"/>
      <c r="I11" s="98"/>
      <c r="J11" s="224"/>
      <c r="K11" s="220"/>
    </row>
    <row r="12" ht="15.75" customHeight="1">
      <c r="A12" s="157"/>
      <c r="B12" s="61" t="s">
        <v>1276</v>
      </c>
      <c r="C12" s="61" t="s">
        <v>1277</v>
      </c>
      <c r="D12" s="61" t="s">
        <v>1036</v>
      </c>
      <c r="E12" s="225" t="s">
        <v>1278</v>
      </c>
      <c r="F12" s="97" t="s">
        <v>1279</v>
      </c>
      <c r="G12" s="168"/>
      <c r="H12" s="98"/>
      <c r="I12" s="98"/>
      <c r="J12" s="224"/>
      <c r="K12" s="220"/>
    </row>
    <row r="13" ht="15.75" customHeight="1">
      <c r="A13" s="157"/>
      <c r="B13" s="128" t="s">
        <v>1280</v>
      </c>
      <c r="C13" s="128" t="s">
        <v>1009</v>
      </c>
      <c r="D13" s="128" t="s">
        <v>1003</v>
      </c>
      <c r="E13" s="102" t="s">
        <v>1281</v>
      </c>
      <c r="F13" s="128"/>
      <c r="G13" s="217"/>
      <c r="H13" s="98"/>
      <c r="I13" s="98"/>
      <c r="J13" s="224"/>
      <c r="K13" s="220"/>
    </row>
    <row r="14" ht="15.75" customHeight="1">
      <c r="A14" s="167"/>
    </row>
    <row r="15" ht="39.75" customHeight="1">
      <c r="A15" s="1" t="s">
        <v>0</v>
      </c>
      <c r="B15" s="26"/>
      <c r="C15" s="3"/>
      <c r="D15" s="164"/>
      <c r="E15" s="1" t="s">
        <v>1028</v>
      </c>
      <c r="F15" s="81" t="s">
        <v>5</v>
      </c>
      <c r="G15" s="81" t="s">
        <v>6</v>
      </c>
      <c r="H15" s="81" t="s">
        <v>7</v>
      </c>
      <c r="I15" s="81" t="s">
        <v>8</v>
      </c>
      <c r="J15" s="85" t="s">
        <v>1029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30" t="s">
        <v>1282</v>
      </c>
      <c r="B16" s="12">
        <v>1.0</v>
      </c>
      <c r="C16" s="6">
        <v>11.0</v>
      </c>
      <c r="D16" s="6">
        <v>8.0</v>
      </c>
      <c r="E16" s="8" t="s">
        <v>280</v>
      </c>
      <c r="F16" s="181" t="s">
        <v>316</v>
      </c>
      <c r="G16" s="181" t="s">
        <v>317</v>
      </c>
      <c r="H16" s="181" t="s">
        <v>137</v>
      </c>
      <c r="I16" s="182" t="s">
        <v>318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12">
        <v>2.0</v>
      </c>
      <c r="C17" s="6"/>
      <c r="D17" s="6">
        <v>10.0</v>
      </c>
      <c r="E17" s="8" t="s">
        <v>280</v>
      </c>
      <c r="F17" s="8" t="s">
        <v>319</v>
      </c>
      <c r="G17" s="8" t="s">
        <v>320</v>
      </c>
      <c r="H17" s="8" t="s">
        <v>133</v>
      </c>
      <c r="I17" s="87" t="s">
        <v>321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2">
        <v>3.0</v>
      </c>
      <c r="C18" s="6"/>
      <c r="D18" s="6">
        <v>39.0</v>
      </c>
      <c r="E18" s="8" t="s">
        <v>280</v>
      </c>
      <c r="F18" s="8" t="s">
        <v>322</v>
      </c>
      <c r="G18" s="8" t="s">
        <v>323</v>
      </c>
      <c r="H18" s="8" t="s">
        <v>18</v>
      </c>
      <c r="I18" s="87" t="s">
        <v>324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2">
        <v>4.0</v>
      </c>
      <c r="C19" s="6"/>
      <c r="D19" s="6">
        <v>50.0</v>
      </c>
      <c r="E19" s="8" t="s">
        <v>280</v>
      </c>
      <c r="F19" s="8" t="s">
        <v>325</v>
      </c>
      <c r="G19" s="8" t="s">
        <v>326</v>
      </c>
      <c r="H19" s="8" t="s">
        <v>133</v>
      </c>
      <c r="I19" s="87" t="s">
        <v>327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2">
        <v>5.0</v>
      </c>
      <c r="C20" s="6"/>
      <c r="D20" s="6">
        <v>59.0</v>
      </c>
      <c r="E20" s="8" t="s">
        <v>280</v>
      </c>
      <c r="F20" s="8" t="s">
        <v>328</v>
      </c>
      <c r="G20" s="8" t="s">
        <v>329</v>
      </c>
      <c r="H20" s="8" t="s">
        <v>161</v>
      </c>
      <c r="I20" s="87" t="s">
        <v>330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12">
        <v>6.0</v>
      </c>
      <c r="C21" s="6"/>
      <c r="D21" s="6">
        <v>110.0</v>
      </c>
      <c r="E21" s="8" t="s">
        <v>280</v>
      </c>
      <c r="F21" s="8" t="s">
        <v>331</v>
      </c>
      <c r="G21" s="8" t="s">
        <v>332</v>
      </c>
      <c r="H21" s="8" t="s">
        <v>259</v>
      </c>
      <c r="I21" s="87" t="s">
        <v>333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12">
        <v>7.0</v>
      </c>
      <c r="C22" s="6"/>
      <c r="D22" s="6">
        <v>179.0</v>
      </c>
      <c r="E22" s="8" t="s">
        <v>280</v>
      </c>
      <c r="F22" s="8" t="s">
        <v>334</v>
      </c>
      <c r="G22" s="8" t="s">
        <v>335</v>
      </c>
      <c r="H22" s="8" t="s">
        <v>18</v>
      </c>
      <c r="I22" s="87" t="s">
        <v>336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7"/>
      <c r="B23" s="12">
        <v>8.0</v>
      </c>
      <c r="C23" s="6"/>
      <c r="D23" s="6">
        <v>191.0</v>
      </c>
      <c r="E23" s="8" t="s">
        <v>280</v>
      </c>
      <c r="F23" s="8" t="s">
        <v>337</v>
      </c>
      <c r="G23" s="8" t="s">
        <v>338</v>
      </c>
      <c r="H23" s="8" t="s">
        <v>161</v>
      </c>
      <c r="I23" s="87" t="s">
        <v>339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7"/>
      <c r="B24" s="12">
        <v>9.0</v>
      </c>
      <c r="C24" s="6"/>
      <c r="D24" s="6">
        <v>241.0</v>
      </c>
      <c r="E24" s="8" t="s">
        <v>280</v>
      </c>
      <c r="F24" s="8" t="s">
        <v>340</v>
      </c>
      <c r="G24" s="8" t="s">
        <v>341</v>
      </c>
      <c r="H24" s="8" t="s">
        <v>161</v>
      </c>
      <c r="I24" s="87" t="s">
        <v>342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26"/>
      <c r="B25" s="36">
        <v>10.0</v>
      </c>
      <c r="C25" s="11"/>
      <c r="D25" s="6">
        <v>283.0</v>
      </c>
      <c r="E25" s="8" t="s">
        <v>280</v>
      </c>
      <c r="F25" s="8" t="s">
        <v>343</v>
      </c>
      <c r="G25" s="8" t="s">
        <v>344</v>
      </c>
      <c r="H25" s="8" t="s">
        <v>161</v>
      </c>
      <c r="I25" s="87" t="s">
        <v>345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7.25" customHeight="1">
      <c r="A26" s="39"/>
      <c r="B26" s="6">
        <v>11.0</v>
      </c>
      <c r="C26" s="6"/>
      <c r="D26" s="12">
        <v>38.0</v>
      </c>
      <c r="E26" s="8" t="s">
        <v>280</v>
      </c>
      <c r="F26" s="108" t="s">
        <v>346</v>
      </c>
      <c r="G26" s="108" t="s">
        <v>347</v>
      </c>
      <c r="H26" s="108" t="s">
        <v>161</v>
      </c>
      <c r="I26" s="109" t="s">
        <v>348</v>
      </c>
      <c r="J26" s="39"/>
    </row>
    <row r="27" ht="15.75" customHeight="1">
      <c r="A27" s="20"/>
      <c r="B27" s="227"/>
      <c r="C27" s="2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hyperlinks>
    <hyperlink r:id="rId1" ref="E3"/>
    <hyperlink r:id="rId2" ref="E5"/>
    <hyperlink r:id="rId3" ref="E6"/>
    <hyperlink r:id="rId4" ref="E7"/>
    <hyperlink r:id="rId5" ref="E11"/>
    <hyperlink r:id="rId6" ref="E12"/>
    <hyperlink r:id="rId7" ref="E13"/>
  </hyperlinks>
  <printOptions/>
  <pageMargins bottom="0.75" footer="0.0" header="0.0" left="0.7" right="0.7" top="0.75"/>
  <pageSetup orientation="landscape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22.13"/>
    <col customWidth="1" min="3" max="3" width="18.38"/>
    <col customWidth="1" min="4" max="4" width="18.63"/>
    <col customWidth="1" min="5" max="5" width="26.38"/>
    <col customWidth="1" min="6" max="6" width="15.63"/>
    <col customWidth="1" min="7" max="7" width="38.0"/>
    <col customWidth="1" min="8" max="8" width="19.38"/>
    <col customWidth="1" min="9" max="9" width="29.63"/>
    <col customWidth="1" min="10" max="10" width="18.0"/>
    <col customWidth="1" min="11" max="26" width="8.38"/>
    <col customWidth="1" min="27" max="27" width="12.38"/>
  </cols>
  <sheetData>
    <row r="1" ht="15.75" customHeight="1">
      <c r="A1" s="228"/>
      <c r="G1" s="20"/>
    </row>
    <row r="2" ht="15.75" customHeight="1">
      <c r="A2" s="51"/>
      <c r="B2" s="51" t="s">
        <v>985</v>
      </c>
      <c r="C2" s="51" t="s">
        <v>986</v>
      </c>
      <c r="D2" s="51" t="s">
        <v>987</v>
      </c>
      <c r="E2" s="51" t="s">
        <v>988</v>
      </c>
      <c r="F2" s="51" t="s">
        <v>989</v>
      </c>
      <c r="G2" s="20"/>
    </row>
    <row r="3" ht="15.75" customHeight="1">
      <c r="A3" s="142" t="s">
        <v>1030</v>
      </c>
      <c r="B3" s="56" t="s">
        <v>1283</v>
      </c>
      <c r="C3" s="56" t="s">
        <v>1284</v>
      </c>
      <c r="D3" s="60" t="s">
        <v>1036</v>
      </c>
      <c r="E3" s="114" t="s">
        <v>1285</v>
      </c>
      <c r="F3" s="60" t="s">
        <v>1286</v>
      </c>
      <c r="G3" s="20"/>
      <c r="H3" s="229"/>
      <c r="I3" s="229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3" t="s">
        <v>1287</v>
      </c>
      <c r="B4" s="61" t="s">
        <v>1288</v>
      </c>
      <c r="C4" s="61" t="s">
        <v>1284</v>
      </c>
      <c r="D4" s="61" t="s">
        <v>1003</v>
      </c>
      <c r="E4" s="70" t="s">
        <v>1289</v>
      </c>
      <c r="F4" s="60">
        <v>3.02160392E8</v>
      </c>
      <c r="G4" s="98" t="s">
        <v>1290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3" t="s">
        <v>1000</v>
      </c>
      <c r="B5" s="60" t="s">
        <v>1291</v>
      </c>
      <c r="C5" s="60" t="s">
        <v>1292</v>
      </c>
      <c r="D5" s="60" t="s">
        <v>1025</v>
      </c>
      <c r="E5" s="70" t="s">
        <v>1293</v>
      </c>
      <c r="F5" s="60">
        <v>4.0745228438E10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3" t="s">
        <v>1007</v>
      </c>
      <c r="B6" s="60" t="s">
        <v>1294</v>
      </c>
      <c r="C6" s="60" t="s">
        <v>1292</v>
      </c>
      <c r="D6" s="61" t="s">
        <v>1025</v>
      </c>
      <c r="E6" s="230" t="s">
        <v>1295</v>
      </c>
      <c r="F6" s="60" t="s">
        <v>1296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157" t="s">
        <v>1017</v>
      </c>
      <c r="B7" s="39" t="s">
        <v>1297</v>
      </c>
      <c r="C7" s="39" t="s">
        <v>1019</v>
      </c>
      <c r="D7" s="39" t="s">
        <v>1298</v>
      </c>
      <c r="E7" s="39" t="s">
        <v>1299</v>
      </c>
      <c r="F7" s="39">
        <v>7.43887717E8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157" t="s">
        <v>1023</v>
      </c>
      <c r="B8" s="39" t="s">
        <v>1300</v>
      </c>
      <c r="C8" s="39" t="s">
        <v>1019</v>
      </c>
      <c r="D8" s="88" t="s">
        <v>1003</v>
      </c>
      <c r="E8" s="231" t="s">
        <v>1301</v>
      </c>
      <c r="F8" s="3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232" t="s">
        <v>1302</v>
      </c>
      <c r="B9" s="39"/>
      <c r="C9" s="39"/>
      <c r="D9" s="88"/>
      <c r="E9" s="231"/>
      <c r="F9" s="3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177" t="s">
        <v>1027</v>
      </c>
      <c r="B10" s="39"/>
      <c r="C10" s="39"/>
      <c r="D10" s="88"/>
      <c r="E10" s="231"/>
      <c r="F10" s="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177"/>
      <c r="B11" s="163" t="s">
        <v>1303</v>
      </c>
      <c r="C11" s="163" t="s">
        <v>1304</v>
      </c>
      <c r="D11" s="213" t="s">
        <v>1003</v>
      </c>
      <c r="E11" s="233" t="s">
        <v>1305</v>
      </c>
      <c r="F11" s="163">
        <v>3.630280223E10</v>
      </c>
      <c r="G11" s="59" t="s">
        <v>1306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157"/>
      <c r="B12" s="101" t="s">
        <v>1307</v>
      </c>
      <c r="C12" s="101" t="s">
        <v>1284</v>
      </c>
      <c r="D12" s="101" t="s">
        <v>1036</v>
      </c>
      <c r="E12" s="101" t="s">
        <v>1308</v>
      </c>
      <c r="F12" s="101"/>
      <c r="G12" s="20"/>
      <c r="H12" s="98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5.75" customHeight="1">
      <c r="A13" s="104"/>
      <c r="B13" s="101" t="s">
        <v>1309</v>
      </c>
      <c r="C13" s="101" t="s">
        <v>1310</v>
      </c>
      <c r="D13" s="128" t="s">
        <v>1311</v>
      </c>
      <c r="E13" s="216" t="s">
        <v>1312</v>
      </c>
      <c r="F13" s="128" t="s">
        <v>1313</v>
      </c>
      <c r="G13" s="20"/>
    </row>
    <row r="14" ht="15.75" customHeight="1">
      <c r="A14" s="104"/>
      <c r="B14" s="104"/>
      <c r="C14" s="104"/>
      <c r="D14" s="104"/>
      <c r="E14" s="104"/>
      <c r="F14" s="104"/>
      <c r="G14" s="20"/>
    </row>
    <row r="15" ht="39.75" customHeight="1">
      <c r="A15" s="81" t="s">
        <v>0</v>
      </c>
      <c r="B15" s="17"/>
      <c r="C15" s="13"/>
      <c r="D15" s="129"/>
      <c r="E15" s="81" t="s">
        <v>1028</v>
      </c>
      <c r="F15" s="81" t="s">
        <v>5</v>
      </c>
      <c r="G15" s="81" t="s">
        <v>6</v>
      </c>
      <c r="H15" s="81" t="s">
        <v>7</v>
      </c>
      <c r="I15" s="81" t="s">
        <v>8</v>
      </c>
      <c r="J15" s="85" t="s">
        <v>1029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129" t="s">
        <v>349</v>
      </c>
      <c r="B16" s="6">
        <v>1.0</v>
      </c>
      <c r="C16" s="6">
        <v>7.0</v>
      </c>
      <c r="D16" s="6">
        <v>20.0</v>
      </c>
      <c r="E16" s="8" t="s">
        <v>349</v>
      </c>
      <c r="F16" s="8" t="s">
        <v>350</v>
      </c>
      <c r="G16" s="8" t="s">
        <v>351</v>
      </c>
      <c r="H16" s="8" t="s">
        <v>151</v>
      </c>
      <c r="I16" s="8" t="s">
        <v>352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6">
        <v>2.0</v>
      </c>
      <c r="C17" s="13"/>
      <c r="D17" s="6">
        <v>29.0</v>
      </c>
      <c r="E17" s="8" t="s">
        <v>349</v>
      </c>
      <c r="F17" s="8" t="s">
        <v>353</v>
      </c>
      <c r="G17" s="8" t="s">
        <v>354</v>
      </c>
      <c r="H17" s="8" t="s">
        <v>151</v>
      </c>
      <c r="I17" s="8" t="s">
        <v>355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6">
        <v>3.0</v>
      </c>
      <c r="C18" s="13"/>
      <c r="D18" s="6">
        <v>57.0</v>
      </c>
      <c r="E18" s="8" t="s">
        <v>349</v>
      </c>
      <c r="F18" s="8" t="s">
        <v>350</v>
      </c>
      <c r="G18" s="8" t="s">
        <v>356</v>
      </c>
      <c r="H18" s="8" t="s">
        <v>151</v>
      </c>
      <c r="I18" s="8" t="s">
        <v>352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6">
        <v>4.0</v>
      </c>
      <c r="C19" s="13"/>
      <c r="D19" s="6">
        <v>136.0</v>
      </c>
      <c r="E19" s="8" t="s">
        <v>349</v>
      </c>
      <c r="F19" s="8" t="s">
        <v>357</v>
      </c>
      <c r="G19" s="8" t="s">
        <v>358</v>
      </c>
      <c r="H19" s="8" t="s">
        <v>359</v>
      </c>
      <c r="I19" s="8" t="s">
        <v>360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7.5" customHeight="1">
      <c r="A20" s="17"/>
      <c r="B20" s="6">
        <v>5.0</v>
      </c>
      <c r="C20" s="13"/>
      <c r="D20" s="6">
        <v>197.0</v>
      </c>
      <c r="E20" s="8" t="s">
        <v>349</v>
      </c>
      <c r="F20" s="8" t="s">
        <v>357</v>
      </c>
      <c r="G20" s="8" t="s">
        <v>361</v>
      </c>
      <c r="H20" s="8" t="s">
        <v>359</v>
      </c>
      <c r="I20" s="8" t="s">
        <v>362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57.0" customHeight="1">
      <c r="A21" s="17"/>
      <c r="B21" s="6">
        <v>6.0</v>
      </c>
      <c r="C21" s="13"/>
      <c r="D21" s="6">
        <v>251.0</v>
      </c>
      <c r="E21" s="8" t="s">
        <v>349</v>
      </c>
      <c r="F21" s="8" t="s">
        <v>363</v>
      </c>
      <c r="G21" s="8" t="s">
        <v>364</v>
      </c>
      <c r="H21" s="8" t="s">
        <v>151</v>
      </c>
      <c r="I21" s="8" t="s">
        <v>365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54.75" customHeight="1">
      <c r="A22" s="39"/>
      <c r="B22" s="6">
        <v>7.0</v>
      </c>
      <c r="C22" s="39"/>
      <c r="D22" s="12">
        <v>142.0</v>
      </c>
      <c r="E22" s="8" t="s">
        <v>349</v>
      </c>
      <c r="F22" s="108" t="s">
        <v>366</v>
      </c>
      <c r="G22" s="108" t="s">
        <v>367</v>
      </c>
      <c r="H22" s="108" t="s">
        <v>368</v>
      </c>
      <c r="I22" s="108" t="s">
        <v>369</v>
      </c>
      <c r="J22" s="3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hyperlinks>
    <hyperlink r:id="rId1" ref="E4"/>
    <hyperlink r:id="rId2" ref="E5"/>
    <hyperlink r:id="rId3" ref="E6"/>
    <hyperlink r:id="rId4" ref="E13"/>
  </hyperlinks>
  <printOptions/>
  <pageMargins bottom="0.75" footer="0.0" header="0.0" left="0.7" right="0.7" top="0.75"/>
  <pageSetup orientation="landscape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63"/>
    <col customWidth="1" min="2" max="2" width="27.38"/>
    <col customWidth="1" min="3" max="3" width="24.63"/>
    <col customWidth="1" min="4" max="4" width="29.63"/>
    <col customWidth="1" min="5" max="5" width="30.38"/>
    <col customWidth="1" min="6" max="6" width="18.38"/>
    <col customWidth="1" min="7" max="7" width="38.38"/>
    <col customWidth="1" min="8" max="8" width="13.63"/>
    <col customWidth="1" min="9" max="9" width="35.63"/>
    <col customWidth="1" min="10" max="10" width="16.5"/>
    <col customWidth="1" min="11" max="26" width="8.38"/>
    <col customWidth="1" min="27" max="27" width="12.38"/>
  </cols>
  <sheetData>
    <row r="1" ht="15.75" customHeight="1"/>
    <row r="2" ht="15.75" customHeight="1">
      <c r="A2" s="111"/>
      <c r="B2" s="111" t="s">
        <v>985</v>
      </c>
      <c r="C2" s="234" t="s">
        <v>986</v>
      </c>
      <c r="D2" s="111" t="s">
        <v>987</v>
      </c>
      <c r="E2" s="235" t="s">
        <v>988</v>
      </c>
      <c r="F2" s="111" t="s">
        <v>989</v>
      </c>
      <c r="G2" s="167"/>
      <c r="H2" s="167"/>
      <c r="I2" s="167"/>
      <c r="J2" s="167"/>
      <c r="K2" s="167"/>
      <c r="L2" s="167"/>
      <c r="M2" s="167"/>
    </row>
    <row r="3" ht="15.75" customHeight="1">
      <c r="A3" s="142" t="s">
        <v>1030</v>
      </c>
      <c r="B3" s="89" t="s">
        <v>1314</v>
      </c>
      <c r="C3" s="89" t="s">
        <v>1105</v>
      </c>
      <c r="D3" s="236" t="s">
        <v>1036</v>
      </c>
      <c r="E3" s="236" t="s">
        <v>1315</v>
      </c>
      <c r="F3" s="236">
        <v>3.6309109734E10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</row>
    <row r="4" ht="15.75" customHeight="1">
      <c r="A4" s="63" t="s">
        <v>995</v>
      </c>
      <c r="B4" s="63" t="s">
        <v>1316</v>
      </c>
      <c r="C4" s="63" t="s">
        <v>1019</v>
      </c>
      <c r="D4" s="63" t="s">
        <v>1025</v>
      </c>
      <c r="E4" s="60" t="s">
        <v>1317</v>
      </c>
      <c r="F4" s="61" t="s">
        <v>1318</v>
      </c>
      <c r="H4" s="20"/>
      <c r="I4" s="20"/>
      <c r="J4" s="20"/>
      <c r="K4" s="20"/>
      <c r="L4" s="20"/>
      <c r="M4" s="20"/>
    </row>
    <row r="5" ht="15.75" customHeight="1">
      <c r="A5" s="63" t="s">
        <v>1000</v>
      </c>
      <c r="B5" s="60" t="s">
        <v>1319</v>
      </c>
      <c r="C5" s="60" t="s">
        <v>1175</v>
      </c>
      <c r="D5" s="60" t="s">
        <v>1320</v>
      </c>
      <c r="E5" s="60" t="s">
        <v>1321</v>
      </c>
      <c r="F5" s="60" t="s">
        <v>1322</v>
      </c>
      <c r="G5" s="98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3" t="s">
        <v>1007</v>
      </c>
      <c r="B6" s="61" t="s">
        <v>1323</v>
      </c>
      <c r="C6" s="61" t="s">
        <v>1324</v>
      </c>
      <c r="D6" s="97" t="s">
        <v>1003</v>
      </c>
      <c r="E6" s="237" t="s">
        <v>1325</v>
      </c>
      <c r="F6" s="97" t="s">
        <v>1326</v>
      </c>
      <c r="G6" s="155">
        <v>3.6706520723E10</v>
      </c>
      <c r="H6" s="20"/>
      <c r="I6" s="20"/>
      <c r="J6" s="20"/>
      <c r="K6" s="20"/>
      <c r="L6" s="20"/>
      <c r="M6" s="20"/>
    </row>
    <row r="7" ht="15.75" customHeight="1">
      <c r="A7" s="63" t="s">
        <v>1011</v>
      </c>
      <c r="B7" s="61" t="s">
        <v>1327</v>
      </c>
      <c r="C7" s="61" t="s">
        <v>1105</v>
      </c>
      <c r="D7" s="60" t="s">
        <v>1003</v>
      </c>
      <c r="E7" s="60" t="s">
        <v>1328</v>
      </c>
      <c r="F7" s="60" t="s">
        <v>1329</v>
      </c>
      <c r="G7" s="98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72" t="s">
        <v>1017</v>
      </c>
      <c r="B8" s="74" t="s">
        <v>1330</v>
      </c>
      <c r="C8" s="74" t="s">
        <v>1019</v>
      </c>
      <c r="D8" s="74" t="s">
        <v>1331</v>
      </c>
      <c r="E8" s="74" t="s">
        <v>1332</v>
      </c>
      <c r="F8" s="74">
        <v>7.40327979E8</v>
      </c>
      <c r="G8" s="98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72" t="s">
        <v>1023</v>
      </c>
      <c r="B9" s="74" t="s">
        <v>1333</v>
      </c>
      <c r="C9" s="74" t="s">
        <v>1019</v>
      </c>
      <c r="D9" s="74" t="s">
        <v>1113</v>
      </c>
      <c r="E9" s="74" t="s">
        <v>1334</v>
      </c>
      <c r="F9" s="238"/>
      <c r="G9" s="98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72" t="s">
        <v>1027</v>
      </c>
      <c r="B10" s="74"/>
      <c r="C10" s="74"/>
      <c r="D10" s="74"/>
      <c r="E10" s="74"/>
      <c r="F10" s="238"/>
      <c r="G10" s="9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157"/>
      <c r="B11" s="61" t="s">
        <v>1335</v>
      </c>
      <c r="C11" s="61" t="s">
        <v>1098</v>
      </c>
      <c r="D11" s="61"/>
      <c r="E11" s="97"/>
      <c r="F11" s="63"/>
      <c r="G11" s="20"/>
      <c r="H11" s="98"/>
      <c r="I11" s="20"/>
      <c r="J11" s="20"/>
      <c r="K11" s="20"/>
      <c r="L11" s="20"/>
      <c r="M11" s="20"/>
    </row>
    <row r="12" ht="15.75" customHeight="1">
      <c r="A12" s="157"/>
      <c r="B12" s="61" t="s">
        <v>1336</v>
      </c>
      <c r="C12" s="61" t="s">
        <v>1337</v>
      </c>
      <c r="D12" s="61" t="s">
        <v>1003</v>
      </c>
      <c r="E12" s="93" t="s">
        <v>1338</v>
      </c>
      <c r="F12" s="97" t="s">
        <v>1339</v>
      </c>
      <c r="G12" s="239"/>
      <c r="H12" s="239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</row>
    <row r="13" ht="15.75" customHeight="1">
      <c r="A13" s="104"/>
      <c r="B13" s="178" t="s">
        <v>1340</v>
      </c>
      <c r="C13" s="128" t="s">
        <v>1341</v>
      </c>
      <c r="D13" s="178" t="s">
        <v>1342</v>
      </c>
      <c r="E13" s="178" t="s">
        <v>1343</v>
      </c>
      <c r="F13" s="178"/>
      <c r="G13" s="98"/>
      <c r="H13" s="167"/>
      <c r="I13" s="167"/>
      <c r="J13" s="167"/>
      <c r="K13" s="167"/>
      <c r="L13" s="167"/>
      <c r="M13" s="167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39.75" customHeight="1">
      <c r="A14" s="81" t="s">
        <v>0</v>
      </c>
      <c r="B14" s="17"/>
      <c r="C14" s="13"/>
      <c r="D14" s="129"/>
      <c r="E14" s="81" t="s">
        <v>1028</v>
      </c>
      <c r="F14" s="81" t="s">
        <v>5</v>
      </c>
      <c r="G14" s="81" t="s">
        <v>6</v>
      </c>
      <c r="H14" s="81" t="s">
        <v>7</v>
      </c>
      <c r="I14" s="84" t="s">
        <v>8</v>
      </c>
      <c r="J14" s="85" t="s">
        <v>1029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6" t="s">
        <v>1344</v>
      </c>
      <c r="B15" s="12">
        <v>1.0</v>
      </c>
      <c r="C15" s="6">
        <v>11.0</v>
      </c>
      <c r="D15" s="6">
        <v>11.0</v>
      </c>
      <c r="E15" s="8" t="s">
        <v>371</v>
      </c>
      <c r="F15" s="8" t="s">
        <v>372</v>
      </c>
      <c r="G15" s="8" t="s">
        <v>373</v>
      </c>
      <c r="H15" s="8" t="s">
        <v>374</v>
      </c>
      <c r="I15" s="105" t="s">
        <v>375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227">
        <v>2.0</v>
      </c>
      <c r="C16" s="240"/>
      <c r="D16" s="6">
        <v>37.0</v>
      </c>
      <c r="E16" s="181" t="s">
        <v>371</v>
      </c>
      <c r="F16" s="181" t="s">
        <v>376</v>
      </c>
      <c r="G16" s="181" t="s">
        <v>377</v>
      </c>
      <c r="H16" s="181" t="s">
        <v>359</v>
      </c>
      <c r="I16" s="241" t="s">
        <v>378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12">
        <v>3.0</v>
      </c>
      <c r="C17" s="13"/>
      <c r="D17" s="6">
        <v>55.0</v>
      </c>
      <c r="E17" s="8" t="s">
        <v>371</v>
      </c>
      <c r="F17" s="8" t="s">
        <v>379</v>
      </c>
      <c r="G17" s="8" t="s">
        <v>380</v>
      </c>
      <c r="H17" s="8" t="s">
        <v>359</v>
      </c>
      <c r="I17" s="105" t="s">
        <v>381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2">
        <v>4.0</v>
      </c>
      <c r="C18" s="13"/>
      <c r="D18" s="6">
        <v>107.0</v>
      </c>
      <c r="E18" s="39" t="s">
        <v>382</v>
      </c>
      <c r="F18" s="39" t="s">
        <v>383</v>
      </c>
      <c r="G18" s="8" t="s">
        <v>384</v>
      </c>
      <c r="H18" s="39" t="s">
        <v>385</v>
      </c>
      <c r="I18" s="87" t="s">
        <v>386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227">
        <v>5.0</v>
      </c>
      <c r="C19" s="13"/>
      <c r="D19" s="6">
        <v>115.0</v>
      </c>
      <c r="E19" s="8" t="s">
        <v>387</v>
      </c>
      <c r="F19" s="8" t="s">
        <v>388</v>
      </c>
      <c r="G19" s="8" t="s">
        <v>389</v>
      </c>
      <c r="H19" s="8" t="s">
        <v>390</v>
      </c>
      <c r="I19" s="87" t="s">
        <v>391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2">
        <v>6.0</v>
      </c>
      <c r="C20" s="13"/>
      <c r="D20" s="6">
        <v>193.0</v>
      </c>
      <c r="E20" s="8" t="s">
        <v>371</v>
      </c>
      <c r="F20" s="8" t="s">
        <v>392</v>
      </c>
      <c r="G20" s="8" t="s">
        <v>393</v>
      </c>
      <c r="H20" s="8" t="s">
        <v>390</v>
      </c>
      <c r="I20" s="87" t="s">
        <v>394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12">
        <v>7.0</v>
      </c>
      <c r="C21" s="13"/>
      <c r="D21" s="6">
        <v>237.0</v>
      </c>
      <c r="E21" s="8" t="s">
        <v>371</v>
      </c>
      <c r="F21" s="8" t="s">
        <v>395</v>
      </c>
      <c r="G21" s="8" t="s">
        <v>396</v>
      </c>
      <c r="H21" s="8" t="s">
        <v>359</v>
      </c>
      <c r="I21" s="87" t="s">
        <v>397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227">
        <v>8.0</v>
      </c>
      <c r="C22" s="13"/>
      <c r="D22" s="6">
        <v>247.0</v>
      </c>
      <c r="E22" s="9" t="s">
        <v>370</v>
      </c>
      <c r="F22" s="8" t="s">
        <v>398</v>
      </c>
      <c r="G22" s="8" t="s">
        <v>399</v>
      </c>
      <c r="H22" s="8" t="s">
        <v>390</v>
      </c>
      <c r="I22" s="87" t="s">
        <v>400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54.0" customHeight="1">
      <c r="A23" s="39"/>
      <c r="B23" s="12">
        <v>9.0</v>
      </c>
      <c r="C23" s="88"/>
      <c r="D23" s="6">
        <v>253.0</v>
      </c>
      <c r="E23" s="9" t="s">
        <v>370</v>
      </c>
      <c r="F23" s="8" t="s">
        <v>401</v>
      </c>
      <c r="G23" s="8" t="s">
        <v>402</v>
      </c>
      <c r="H23" s="8" t="s">
        <v>390</v>
      </c>
      <c r="I23" s="87" t="s">
        <v>403</v>
      </c>
      <c r="J23" s="39"/>
    </row>
    <row r="24" ht="30.0" customHeight="1">
      <c r="A24" s="39"/>
      <c r="B24" s="12">
        <v>10.0</v>
      </c>
      <c r="C24" s="88"/>
      <c r="D24" s="6">
        <v>267.0</v>
      </c>
      <c r="E24" s="9" t="s">
        <v>370</v>
      </c>
      <c r="F24" s="8" t="s">
        <v>404</v>
      </c>
      <c r="G24" s="8" t="s">
        <v>405</v>
      </c>
      <c r="H24" s="8" t="s">
        <v>35</v>
      </c>
      <c r="I24" s="87" t="s">
        <v>223</v>
      </c>
      <c r="J24" s="39"/>
    </row>
    <row r="25" ht="54.0" customHeight="1">
      <c r="A25" s="39"/>
      <c r="B25" s="227">
        <v>11.0</v>
      </c>
      <c r="C25" s="88"/>
      <c r="D25" s="6">
        <v>281.0</v>
      </c>
      <c r="E25" s="8" t="s">
        <v>371</v>
      </c>
      <c r="F25" s="8" t="s">
        <v>406</v>
      </c>
      <c r="G25" s="8" t="s">
        <v>407</v>
      </c>
      <c r="H25" s="8" t="s">
        <v>359</v>
      </c>
      <c r="I25" s="87" t="s">
        <v>408</v>
      </c>
      <c r="J25" s="39"/>
    </row>
    <row r="26" ht="15.75" customHeight="1">
      <c r="E26" s="98"/>
    </row>
    <row r="27" ht="15.75" customHeight="1">
      <c r="E27" s="98"/>
    </row>
    <row r="28" ht="15.75" customHeight="1"/>
    <row r="29" ht="15.75" customHeight="1">
      <c r="E29" s="98"/>
    </row>
    <row r="30" ht="15.75" customHeight="1">
      <c r="E30" s="98"/>
    </row>
    <row r="31" ht="15.75" customHeight="1">
      <c r="E31" s="98"/>
    </row>
    <row r="32" ht="15.75" customHeight="1">
      <c r="E32" s="98"/>
    </row>
    <row r="33" ht="15.75" customHeight="1">
      <c r="E33" s="98"/>
    </row>
    <row r="34" ht="15.75" customHeight="1">
      <c r="E34" s="98"/>
    </row>
    <row r="35" ht="15.75" customHeight="1">
      <c r="E35" s="98"/>
    </row>
    <row r="36" ht="15.75" customHeight="1">
      <c r="E36" s="98"/>
    </row>
    <row r="37" ht="15.75" customHeight="1">
      <c r="E37" s="98"/>
    </row>
    <row r="38" ht="15.75" customHeight="1">
      <c r="E38" s="98"/>
    </row>
    <row r="39" ht="15.75" customHeight="1">
      <c r="E39" s="98"/>
    </row>
    <row r="40" ht="15.75" customHeight="1">
      <c r="E40" s="98"/>
    </row>
    <row r="41" ht="15.75" customHeight="1">
      <c r="E41" s="98"/>
    </row>
    <row r="42" ht="15.75" customHeight="1">
      <c r="E42" s="98"/>
    </row>
    <row r="43" ht="15.75" customHeight="1">
      <c r="E43" s="98"/>
    </row>
    <row r="44" ht="15.75" customHeight="1">
      <c r="E44" s="98"/>
    </row>
    <row r="45" ht="15.75" customHeight="1">
      <c r="E45" s="98"/>
    </row>
    <row r="46" ht="15.75" customHeight="1">
      <c r="E46" s="98"/>
    </row>
    <row r="47" ht="15.75" customHeight="1">
      <c r="E47" s="98"/>
    </row>
    <row r="48" ht="15.75" customHeight="1">
      <c r="E48" s="98"/>
    </row>
    <row r="49" ht="15.75" customHeight="1">
      <c r="E49" s="98"/>
    </row>
    <row r="50" ht="15.75" customHeight="1">
      <c r="E50" s="98"/>
    </row>
    <row r="51" ht="15.75" customHeight="1">
      <c r="E51" s="98"/>
    </row>
    <row r="52" ht="15.75" customHeight="1">
      <c r="E52" s="98"/>
    </row>
    <row r="53" ht="15.75" customHeight="1">
      <c r="E53" s="98"/>
    </row>
    <row r="54" ht="15.75" customHeight="1">
      <c r="E54" s="98"/>
    </row>
    <row r="55" ht="15.75" customHeight="1">
      <c r="E55" s="98"/>
    </row>
    <row r="56" ht="15.75" customHeight="1">
      <c r="E56" s="98"/>
    </row>
    <row r="57" ht="15.75" customHeight="1">
      <c r="E57" s="98"/>
    </row>
    <row r="58" ht="15.75" customHeight="1">
      <c r="E58" s="98"/>
    </row>
    <row r="59" ht="15.75" customHeight="1">
      <c r="E59" s="98"/>
    </row>
    <row r="60" ht="15.75" customHeight="1">
      <c r="E60" s="98"/>
    </row>
    <row r="61" ht="15.75" customHeight="1">
      <c r="E61" s="98"/>
    </row>
    <row r="62" ht="15.75" customHeight="1">
      <c r="E62" s="98"/>
    </row>
    <row r="63" ht="15.75" customHeight="1">
      <c r="E63" s="98"/>
    </row>
    <row r="64" ht="15.75" customHeight="1">
      <c r="E64" s="98"/>
    </row>
    <row r="65" ht="15.75" customHeight="1">
      <c r="E65" s="98"/>
    </row>
    <row r="66" ht="15.75" customHeight="1">
      <c r="E66" s="98"/>
    </row>
    <row r="67" ht="15.75" customHeight="1">
      <c r="E67" s="98"/>
    </row>
    <row r="68" ht="15.75" customHeight="1">
      <c r="E68" s="98"/>
    </row>
    <row r="69" ht="15.75" customHeight="1">
      <c r="E69" s="98"/>
    </row>
    <row r="70" ht="15.75" customHeight="1">
      <c r="E70" s="98"/>
    </row>
    <row r="71" ht="15.75" customHeight="1">
      <c r="E71" s="98"/>
    </row>
    <row r="72" ht="15.75" customHeight="1">
      <c r="E72" s="98"/>
    </row>
    <row r="73" ht="15.75" customHeight="1">
      <c r="E73" s="98"/>
    </row>
    <row r="74" ht="15.75" customHeight="1">
      <c r="E74" s="98"/>
    </row>
    <row r="75" ht="15.75" customHeight="1">
      <c r="E75" s="98"/>
    </row>
    <row r="76" ht="15.75" customHeight="1">
      <c r="E76" s="98"/>
    </row>
    <row r="77" ht="15.75" customHeight="1">
      <c r="E77" s="98"/>
    </row>
    <row r="78" ht="15.75" customHeight="1">
      <c r="E78" s="98"/>
    </row>
    <row r="79" ht="15.75" customHeight="1">
      <c r="E79" s="98"/>
    </row>
    <row r="80" ht="15.75" customHeight="1">
      <c r="E80" s="98"/>
    </row>
    <row r="81" ht="15.75" customHeight="1">
      <c r="E81" s="98"/>
    </row>
    <row r="82" ht="15.75" customHeight="1">
      <c r="E82" s="98"/>
    </row>
    <row r="83" ht="15.75" customHeight="1">
      <c r="E83" s="98"/>
    </row>
    <row r="84" ht="15.75" customHeight="1">
      <c r="E84" s="98"/>
    </row>
    <row r="85" ht="15.75" customHeight="1">
      <c r="E85" s="98"/>
    </row>
    <row r="86" ht="15.75" customHeight="1">
      <c r="E86" s="98"/>
    </row>
    <row r="87" ht="15.75" customHeight="1">
      <c r="E87" s="98"/>
    </row>
    <row r="88" ht="15.75" customHeight="1">
      <c r="E88" s="98"/>
    </row>
    <row r="89" ht="15.75" customHeight="1">
      <c r="E89" s="98"/>
    </row>
    <row r="90" ht="15.75" customHeight="1">
      <c r="E90" s="98"/>
    </row>
    <row r="91" ht="15.75" customHeight="1">
      <c r="E91" s="98"/>
    </row>
    <row r="92" ht="15.75" customHeight="1">
      <c r="E92" s="98"/>
    </row>
    <row r="93" ht="15.75" customHeight="1">
      <c r="E93" s="98"/>
    </row>
    <row r="94" ht="15.75" customHeight="1">
      <c r="E94" s="98"/>
    </row>
    <row r="95" ht="15.75" customHeight="1">
      <c r="E95" s="98"/>
    </row>
    <row r="96" ht="15.75" customHeight="1">
      <c r="E96" s="98"/>
    </row>
    <row r="97" ht="15.75" customHeight="1">
      <c r="E97" s="98"/>
    </row>
    <row r="98" ht="15.75" customHeight="1">
      <c r="E98" s="98"/>
    </row>
    <row r="99" ht="15.75" customHeight="1">
      <c r="E99" s="98"/>
    </row>
    <row r="100" ht="15.75" customHeight="1">
      <c r="E100" s="98"/>
    </row>
    <row r="101" ht="15.75" customHeight="1">
      <c r="E101" s="98"/>
    </row>
    <row r="102" ht="15.75" customHeight="1">
      <c r="E102" s="98"/>
    </row>
    <row r="103" ht="15.75" customHeight="1">
      <c r="E103" s="98"/>
    </row>
    <row r="104" ht="15.75" customHeight="1">
      <c r="E104" s="98"/>
    </row>
    <row r="105" ht="15.75" customHeight="1">
      <c r="E105" s="98"/>
    </row>
    <row r="106" ht="15.75" customHeight="1">
      <c r="E106" s="98"/>
    </row>
    <row r="107" ht="15.75" customHeight="1">
      <c r="E107" s="98"/>
    </row>
    <row r="108" ht="15.75" customHeight="1">
      <c r="E108" s="98"/>
    </row>
    <row r="109" ht="15.75" customHeight="1">
      <c r="E109" s="98"/>
    </row>
    <row r="110" ht="15.75" customHeight="1">
      <c r="E110" s="98"/>
    </row>
    <row r="111" ht="15.75" customHeight="1">
      <c r="E111" s="98"/>
    </row>
    <row r="112" ht="15.75" customHeight="1">
      <c r="E112" s="98"/>
    </row>
    <row r="113" ht="15.75" customHeight="1">
      <c r="E113" s="98"/>
    </row>
    <row r="114" ht="15.75" customHeight="1">
      <c r="E114" s="98"/>
    </row>
    <row r="115" ht="15.75" customHeight="1">
      <c r="E115" s="98"/>
    </row>
    <row r="116" ht="15.75" customHeight="1">
      <c r="E116" s="98"/>
    </row>
    <row r="117" ht="15.75" customHeight="1">
      <c r="E117" s="98"/>
    </row>
    <row r="118" ht="15.75" customHeight="1">
      <c r="E118" s="98"/>
    </row>
    <row r="119" ht="15.75" customHeight="1">
      <c r="E119" s="98"/>
    </row>
    <row r="120" ht="15.75" customHeight="1">
      <c r="E120" s="98"/>
    </row>
    <row r="121" ht="15.75" customHeight="1">
      <c r="E121" s="98"/>
    </row>
    <row r="122" ht="15.75" customHeight="1">
      <c r="E122" s="98"/>
    </row>
    <row r="123" ht="15.75" customHeight="1">
      <c r="E123" s="98"/>
    </row>
    <row r="124" ht="15.75" customHeight="1">
      <c r="E124" s="98"/>
    </row>
    <row r="125" ht="15.75" customHeight="1">
      <c r="E125" s="98"/>
    </row>
    <row r="126" ht="15.75" customHeight="1">
      <c r="E126" s="98"/>
    </row>
    <row r="127" ht="15.75" customHeight="1">
      <c r="E127" s="98"/>
    </row>
    <row r="128" ht="15.75" customHeight="1">
      <c r="E128" s="98"/>
    </row>
    <row r="129" ht="15.75" customHeight="1">
      <c r="E129" s="98"/>
    </row>
    <row r="130" ht="15.75" customHeight="1">
      <c r="E130" s="98"/>
    </row>
    <row r="131" ht="15.75" customHeight="1">
      <c r="E131" s="98"/>
    </row>
    <row r="132" ht="15.75" customHeight="1">
      <c r="E132" s="98"/>
    </row>
    <row r="133" ht="15.75" customHeight="1">
      <c r="E133" s="98"/>
    </row>
    <row r="134" ht="15.75" customHeight="1">
      <c r="E134" s="98"/>
    </row>
    <row r="135" ht="15.75" customHeight="1">
      <c r="E135" s="98"/>
    </row>
    <row r="136" ht="15.75" customHeight="1">
      <c r="E136" s="98"/>
    </row>
    <row r="137" ht="15.75" customHeight="1">
      <c r="E137" s="98"/>
    </row>
    <row r="138" ht="15.75" customHeight="1">
      <c r="E138" s="98"/>
    </row>
    <row r="139" ht="15.75" customHeight="1">
      <c r="E139" s="98"/>
    </row>
    <row r="140" ht="15.75" customHeight="1">
      <c r="E140" s="98"/>
    </row>
    <row r="141" ht="15.75" customHeight="1">
      <c r="E141" s="98"/>
    </row>
    <row r="142" ht="15.75" customHeight="1">
      <c r="E142" s="98"/>
    </row>
    <row r="143" ht="15.75" customHeight="1">
      <c r="E143" s="98"/>
    </row>
    <row r="144" ht="15.75" customHeight="1">
      <c r="E144" s="98"/>
    </row>
    <row r="145" ht="15.75" customHeight="1">
      <c r="E145" s="98"/>
    </row>
    <row r="146" ht="15.75" customHeight="1">
      <c r="E146" s="98"/>
    </row>
    <row r="147" ht="15.75" customHeight="1">
      <c r="E147" s="98"/>
    </row>
    <row r="148" ht="15.75" customHeight="1">
      <c r="E148" s="98"/>
    </row>
    <row r="149" ht="15.75" customHeight="1">
      <c r="E149" s="98"/>
    </row>
    <row r="150" ht="15.75" customHeight="1">
      <c r="E150" s="98"/>
    </row>
    <row r="151" ht="15.75" customHeight="1">
      <c r="E151" s="98"/>
    </row>
    <row r="152" ht="15.75" customHeight="1">
      <c r="E152" s="98"/>
    </row>
    <row r="153" ht="15.75" customHeight="1">
      <c r="E153" s="98"/>
    </row>
    <row r="154" ht="15.75" customHeight="1">
      <c r="E154" s="98"/>
    </row>
    <row r="155" ht="15.75" customHeight="1">
      <c r="E155" s="98"/>
    </row>
    <row r="156" ht="15.75" customHeight="1">
      <c r="E156" s="98"/>
    </row>
    <row r="157" ht="15.75" customHeight="1">
      <c r="E157" s="98"/>
    </row>
    <row r="158" ht="15.75" customHeight="1">
      <c r="E158" s="98"/>
    </row>
    <row r="159" ht="15.75" customHeight="1">
      <c r="E159" s="98"/>
    </row>
    <row r="160" ht="15.75" customHeight="1">
      <c r="E160" s="98"/>
    </row>
    <row r="161" ht="15.75" customHeight="1">
      <c r="E161" s="98"/>
    </row>
    <row r="162" ht="15.75" customHeight="1">
      <c r="E162" s="98"/>
    </row>
    <row r="163" ht="15.75" customHeight="1">
      <c r="E163" s="98"/>
    </row>
    <row r="164" ht="15.75" customHeight="1">
      <c r="E164" s="98"/>
    </row>
    <row r="165" ht="15.75" customHeight="1">
      <c r="E165" s="98"/>
    </row>
    <row r="166" ht="15.75" customHeight="1">
      <c r="E166" s="98"/>
    </row>
    <row r="167" ht="15.75" customHeight="1">
      <c r="E167" s="98"/>
    </row>
    <row r="168" ht="15.75" customHeight="1">
      <c r="E168" s="98"/>
    </row>
    <row r="169" ht="15.75" customHeight="1">
      <c r="E169" s="98"/>
    </row>
    <row r="170" ht="15.75" customHeight="1">
      <c r="E170" s="98"/>
    </row>
    <row r="171" ht="15.75" customHeight="1">
      <c r="E171" s="98"/>
    </row>
    <row r="172" ht="15.75" customHeight="1">
      <c r="E172" s="98"/>
    </row>
    <row r="173" ht="15.75" customHeight="1">
      <c r="E173" s="98"/>
    </row>
    <row r="174" ht="15.75" customHeight="1">
      <c r="E174" s="98"/>
    </row>
    <row r="175" ht="15.75" customHeight="1">
      <c r="E175" s="98"/>
    </row>
    <row r="176" ht="15.75" customHeight="1">
      <c r="E176" s="98"/>
    </row>
    <row r="177" ht="15.75" customHeight="1">
      <c r="E177" s="98"/>
    </row>
    <row r="178" ht="15.75" customHeight="1">
      <c r="E178" s="98"/>
    </row>
    <row r="179" ht="15.75" customHeight="1">
      <c r="E179" s="98"/>
    </row>
    <row r="180" ht="15.75" customHeight="1">
      <c r="E180" s="98"/>
    </row>
    <row r="181" ht="15.75" customHeight="1">
      <c r="E181" s="98"/>
    </row>
    <row r="182" ht="15.75" customHeight="1">
      <c r="E182" s="98"/>
    </row>
    <row r="183" ht="15.75" customHeight="1">
      <c r="E183" s="98"/>
    </row>
    <row r="184" ht="15.75" customHeight="1">
      <c r="E184" s="98"/>
    </row>
    <row r="185" ht="15.75" customHeight="1">
      <c r="E185" s="98"/>
    </row>
    <row r="186" ht="15.75" customHeight="1">
      <c r="E186" s="98"/>
    </row>
    <row r="187" ht="15.75" customHeight="1">
      <c r="E187" s="98"/>
    </row>
    <row r="188" ht="15.75" customHeight="1">
      <c r="E188" s="98"/>
    </row>
    <row r="189" ht="15.75" customHeight="1">
      <c r="E189" s="98"/>
    </row>
    <row r="190" ht="15.75" customHeight="1">
      <c r="E190" s="98"/>
    </row>
    <row r="191" ht="15.75" customHeight="1">
      <c r="E191" s="98"/>
    </row>
    <row r="192" ht="15.75" customHeight="1">
      <c r="E192" s="98"/>
    </row>
    <row r="193" ht="15.75" customHeight="1">
      <c r="E193" s="98"/>
    </row>
    <row r="194" ht="15.75" customHeight="1">
      <c r="E194" s="98"/>
    </row>
    <row r="195" ht="15.75" customHeight="1">
      <c r="E195" s="98"/>
    </row>
    <row r="196" ht="15.75" customHeight="1">
      <c r="E196" s="98"/>
    </row>
    <row r="197" ht="15.75" customHeight="1">
      <c r="E197" s="98"/>
    </row>
    <row r="198" ht="15.75" customHeight="1">
      <c r="E198" s="98"/>
    </row>
    <row r="199" ht="15.75" customHeight="1">
      <c r="E199" s="98"/>
    </row>
    <row r="200" ht="15.75" customHeight="1">
      <c r="E200" s="98"/>
    </row>
    <row r="201" ht="15.75" customHeight="1">
      <c r="E201" s="98"/>
    </row>
    <row r="202" ht="15.75" customHeight="1">
      <c r="E202" s="98"/>
    </row>
    <row r="203" ht="15.75" customHeight="1">
      <c r="E203" s="98"/>
    </row>
    <row r="204" ht="15.75" customHeight="1">
      <c r="E204" s="98"/>
    </row>
    <row r="205" ht="15.75" customHeight="1">
      <c r="E205" s="98"/>
    </row>
    <row r="206" ht="15.75" customHeight="1">
      <c r="E206" s="98"/>
    </row>
    <row r="207" ht="15.75" customHeight="1">
      <c r="E207" s="98"/>
    </row>
    <row r="208" ht="15.75" customHeight="1">
      <c r="E208" s="98"/>
    </row>
    <row r="209" ht="15.75" customHeight="1">
      <c r="E209" s="98"/>
    </row>
    <row r="210" ht="15.75" customHeight="1">
      <c r="E210" s="98"/>
    </row>
    <row r="211" ht="15.75" customHeight="1">
      <c r="E211" s="98"/>
    </row>
    <row r="212" ht="15.75" customHeight="1">
      <c r="E212" s="98"/>
    </row>
    <row r="213" ht="15.75" customHeight="1">
      <c r="E213" s="98"/>
    </row>
    <row r="214" ht="15.75" customHeight="1">
      <c r="E214" s="98"/>
    </row>
    <row r="215" ht="15.75" customHeight="1">
      <c r="E215" s="98"/>
    </row>
    <row r="216" ht="15.75" customHeight="1">
      <c r="E216" s="98"/>
    </row>
    <row r="217" ht="15.75" customHeight="1">
      <c r="E217" s="98"/>
    </row>
    <row r="218" ht="15.75" customHeight="1">
      <c r="E218" s="98"/>
    </row>
    <row r="219" ht="15.75" customHeight="1">
      <c r="E219" s="98"/>
    </row>
    <row r="220" ht="15.75" customHeight="1">
      <c r="E220" s="98"/>
    </row>
    <row r="221" ht="15.75" customHeight="1">
      <c r="E221" s="98"/>
    </row>
    <row r="222" ht="15.75" customHeight="1">
      <c r="E222" s="98"/>
    </row>
    <row r="223" ht="15.75" customHeight="1">
      <c r="E223" s="98"/>
    </row>
    <row r="224" ht="15.75" customHeight="1">
      <c r="E224" s="98"/>
    </row>
    <row r="225" ht="15.75" customHeight="1">
      <c r="E225" s="98"/>
    </row>
    <row r="226" ht="15.75" customHeight="1">
      <c r="E226" s="98"/>
    </row>
    <row r="227" ht="15.75" customHeight="1">
      <c r="E227" s="98"/>
    </row>
    <row r="228" ht="15.75" customHeight="1">
      <c r="E228" s="98"/>
    </row>
    <row r="229" ht="15.75" customHeight="1">
      <c r="E229" s="98"/>
    </row>
    <row r="230" ht="15.75" customHeight="1">
      <c r="E230" s="98"/>
    </row>
    <row r="231" ht="15.75" customHeight="1">
      <c r="E231" s="98"/>
    </row>
    <row r="232" ht="15.75" customHeight="1">
      <c r="E232" s="98"/>
    </row>
    <row r="233" ht="15.75" customHeight="1">
      <c r="E233" s="98"/>
    </row>
    <row r="234" ht="15.75" customHeight="1">
      <c r="E234" s="98"/>
    </row>
    <row r="235" ht="15.75" customHeight="1">
      <c r="E235" s="98"/>
    </row>
    <row r="236" ht="15.75" customHeight="1">
      <c r="E236" s="98"/>
    </row>
    <row r="237" ht="15.75" customHeight="1">
      <c r="E237" s="98"/>
    </row>
    <row r="238" ht="15.75" customHeight="1">
      <c r="E238" s="98"/>
    </row>
    <row r="239" ht="15.75" customHeight="1">
      <c r="E239" s="98"/>
    </row>
    <row r="240" ht="15.75" customHeight="1">
      <c r="E240" s="98"/>
    </row>
    <row r="241" ht="15.75" customHeight="1">
      <c r="E241" s="98"/>
    </row>
    <row r="242" ht="15.75" customHeight="1">
      <c r="E242" s="98"/>
    </row>
    <row r="243" ht="15.75" customHeight="1">
      <c r="E243" s="98"/>
    </row>
    <row r="244" ht="15.75" customHeight="1">
      <c r="E244" s="98"/>
    </row>
    <row r="245" ht="15.75" customHeight="1">
      <c r="E245" s="98"/>
    </row>
    <row r="246" ht="15.75" customHeight="1">
      <c r="E246" s="98"/>
    </row>
    <row r="247" ht="15.75" customHeight="1">
      <c r="E247" s="98"/>
    </row>
    <row r="248" ht="15.75" customHeight="1">
      <c r="E248" s="98"/>
    </row>
    <row r="249" ht="15.75" customHeight="1">
      <c r="E249" s="98"/>
    </row>
    <row r="250" ht="15.75" customHeight="1">
      <c r="E250" s="98"/>
    </row>
    <row r="251" ht="15.75" customHeight="1">
      <c r="E251" s="98"/>
    </row>
    <row r="252" ht="15.75" customHeight="1">
      <c r="E252" s="98"/>
    </row>
    <row r="253" ht="15.75" customHeight="1">
      <c r="E253" s="98"/>
    </row>
    <row r="254" ht="15.75" customHeight="1">
      <c r="E254" s="98"/>
    </row>
    <row r="255" ht="15.75" customHeight="1">
      <c r="E255" s="98"/>
    </row>
    <row r="256" ht="15.75" customHeight="1">
      <c r="E256" s="98"/>
    </row>
    <row r="257" ht="15.75" customHeight="1">
      <c r="E257" s="98"/>
    </row>
    <row r="258" ht="15.75" customHeight="1">
      <c r="E258" s="98"/>
    </row>
    <row r="259" ht="15.75" customHeight="1">
      <c r="E259" s="98"/>
    </row>
    <row r="260" ht="15.75" customHeight="1">
      <c r="E260" s="98"/>
    </row>
    <row r="261" ht="15.75" customHeight="1">
      <c r="E261" s="98"/>
    </row>
    <row r="262" ht="15.75" customHeight="1">
      <c r="E262" s="98"/>
    </row>
    <row r="263" ht="15.75" customHeight="1">
      <c r="E263" s="98"/>
    </row>
    <row r="264" ht="15.75" customHeight="1">
      <c r="E264" s="98"/>
    </row>
    <row r="265" ht="15.75" customHeight="1">
      <c r="E265" s="98"/>
    </row>
    <row r="266" ht="15.75" customHeight="1">
      <c r="E266" s="98"/>
    </row>
    <row r="267" ht="15.75" customHeight="1">
      <c r="E267" s="98"/>
    </row>
    <row r="268" ht="15.75" customHeight="1">
      <c r="E268" s="98"/>
    </row>
    <row r="269" ht="15.75" customHeight="1">
      <c r="E269" s="98"/>
    </row>
    <row r="270" ht="15.75" customHeight="1">
      <c r="E270" s="98"/>
    </row>
    <row r="271" ht="15.75" customHeight="1">
      <c r="E271" s="98"/>
    </row>
    <row r="272" ht="15.75" customHeight="1">
      <c r="E272" s="98"/>
    </row>
    <row r="273" ht="15.75" customHeight="1">
      <c r="E273" s="98"/>
    </row>
    <row r="274" ht="15.75" customHeight="1">
      <c r="E274" s="98"/>
    </row>
    <row r="275" ht="15.75" customHeight="1">
      <c r="E275" s="98"/>
    </row>
    <row r="276" ht="15.75" customHeight="1">
      <c r="E276" s="98"/>
    </row>
    <row r="277" ht="15.75" customHeight="1">
      <c r="E277" s="98"/>
    </row>
    <row r="278" ht="15.75" customHeight="1">
      <c r="E278" s="98"/>
    </row>
    <row r="279" ht="15.75" customHeight="1">
      <c r="E279" s="98"/>
    </row>
    <row r="280" ht="15.75" customHeight="1">
      <c r="E280" s="98"/>
    </row>
    <row r="281" ht="15.75" customHeight="1">
      <c r="E281" s="98"/>
    </row>
    <row r="282" ht="15.75" customHeight="1">
      <c r="E282" s="98"/>
    </row>
    <row r="283" ht="15.75" customHeight="1">
      <c r="E283" s="98"/>
    </row>
    <row r="284" ht="15.75" customHeight="1">
      <c r="E284" s="98"/>
    </row>
    <row r="285" ht="15.75" customHeight="1">
      <c r="E285" s="98"/>
    </row>
    <row r="286" ht="15.75" customHeight="1">
      <c r="E286" s="98"/>
    </row>
    <row r="287" ht="15.75" customHeight="1">
      <c r="E287" s="98"/>
    </row>
    <row r="288" ht="15.75" customHeight="1">
      <c r="E288" s="98"/>
    </row>
    <row r="289" ht="15.75" customHeight="1">
      <c r="E289" s="98"/>
    </row>
    <row r="290" ht="15.75" customHeight="1">
      <c r="E290" s="98"/>
    </row>
    <row r="291" ht="15.75" customHeight="1">
      <c r="E291" s="98"/>
    </row>
    <row r="292" ht="15.75" customHeight="1">
      <c r="E292" s="98"/>
    </row>
    <row r="293" ht="15.75" customHeight="1">
      <c r="E293" s="98"/>
    </row>
    <row r="294" ht="15.75" customHeight="1">
      <c r="E294" s="98"/>
    </row>
    <row r="295" ht="15.75" customHeight="1">
      <c r="E295" s="98"/>
    </row>
    <row r="296" ht="15.75" customHeight="1">
      <c r="E296" s="98"/>
    </row>
    <row r="297" ht="15.75" customHeight="1">
      <c r="E297" s="98"/>
    </row>
    <row r="298" ht="15.75" customHeight="1">
      <c r="E298" s="98"/>
    </row>
    <row r="299" ht="15.75" customHeight="1">
      <c r="E299" s="98"/>
    </row>
    <row r="300" ht="15.75" customHeight="1">
      <c r="E300" s="98"/>
    </row>
    <row r="301" ht="15.75" customHeight="1">
      <c r="E301" s="98"/>
    </row>
    <row r="302" ht="15.75" customHeight="1">
      <c r="E302" s="98"/>
    </row>
    <row r="303" ht="15.75" customHeight="1">
      <c r="E303" s="98"/>
    </row>
    <row r="304" ht="15.75" customHeight="1">
      <c r="E304" s="98"/>
    </row>
    <row r="305" ht="15.75" customHeight="1">
      <c r="E305" s="98"/>
    </row>
    <row r="306" ht="15.75" customHeight="1">
      <c r="E306" s="98"/>
    </row>
    <row r="307" ht="15.75" customHeight="1">
      <c r="E307" s="98"/>
    </row>
    <row r="308" ht="15.75" customHeight="1">
      <c r="E308" s="98"/>
    </row>
    <row r="309" ht="15.75" customHeight="1">
      <c r="E309" s="98"/>
    </row>
    <row r="310" ht="15.75" customHeight="1">
      <c r="E310" s="98"/>
    </row>
    <row r="311" ht="15.75" customHeight="1">
      <c r="E311" s="98"/>
    </row>
    <row r="312" ht="15.75" customHeight="1">
      <c r="E312" s="98"/>
    </row>
    <row r="313" ht="15.75" customHeight="1">
      <c r="E313" s="98"/>
    </row>
    <row r="314" ht="15.75" customHeight="1">
      <c r="E314" s="98"/>
    </row>
    <row r="315" ht="15.75" customHeight="1">
      <c r="E315" s="98"/>
    </row>
    <row r="316" ht="15.75" customHeight="1">
      <c r="E316" s="98"/>
    </row>
    <row r="317" ht="15.75" customHeight="1">
      <c r="E317" s="98"/>
    </row>
    <row r="318" ht="15.75" customHeight="1">
      <c r="E318" s="98"/>
    </row>
    <row r="319" ht="15.75" customHeight="1">
      <c r="E319" s="98"/>
    </row>
    <row r="320" ht="15.75" customHeight="1">
      <c r="E320" s="98"/>
    </row>
    <row r="321" ht="15.75" customHeight="1">
      <c r="E321" s="98"/>
    </row>
    <row r="322" ht="15.75" customHeight="1">
      <c r="E322" s="98"/>
    </row>
    <row r="323" ht="15.75" customHeight="1">
      <c r="E323" s="98"/>
    </row>
    <row r="324" ht="15.75" customHeight="1">
      <c r="E324" s="98"/>
    </row>
    <row r="325" ht="15.75" customHeight="1">
      <c r="E325" s="98"/>
    </row>
    <row r="326" ht="15.75" customHeight="1">
      <c r="E326" s="98"/>
    </row>
    <row r="327" ht="15.75" customHeight="1">
      <c r="E327" s="98"/>
    </row>
    <row r="328" ht="15.75" customHeight="1">
      <c r="E328" s="98"/>
    </row>
    <row r="329" ht="15.75" customHeight="1">
      <c r="E329" s="98"/>
    </row>
    <row r="330" ht="15.75" customHeight="1">
      <c r="E330" s="98"/>
    </row>
    <row r="331" ht="15.75" customHeight="1">
      <c r="E331" s="98"/>
    </row>
    <row r="332" ht="15.75" customHeight="1">
      <c r="E332" s="98"/>
    </row>
    <row r="333" ht="15.75" customHeight="1">
      <c r="E333" s="98"/>
    </row>
    <row r="334" ht="15.75" customHeight="1">
      <c r="E334" s="98"/>
    </row>
    <row r="335" ht="15.75" customHeight="1">
      <c r="E335" s="98"/>
    </row>
    <row r="336" ht="15.75" customHeight="1">
      <c r="E336" s="98"/>
    </row>
    <row r="337" ht="15.75" customHeight="1">
      <c r="E337" s="98"/>
    </row>
    <row r="338" ht="15.75" customHeight="1">
      <c r="E338" s="98"/>
    </row>
    <row r="339" ht="15.75" customHeight="1">
      <c r="E339" s="98"/>
    </row>
    <row r="340" ht="15.75" customHeight="1">
      <c r="E340" s="98"/>
    </row>
    <row r="341" ht="15.75" customHeight="1">
      <c r="E341" s="98"/>
    </row>
    <row r="342" ht="15.75" customHeight="1">
      <c r="E342" s="98"/>
    </row>
    <row r="343" ht="15.75" customHeight="1">
      <c r="E343" s="98"/>
    </row>
    <row r="344" ht="15.75" customHeight="1">
      <c r="E344" s="98"/>
    </row>
    <row r="345" ht="15.75" customHeight="1">
      <c r="E345" s="98"/>
    </row>
    <row r="346" ht="15.75" customHeight="1">
      <c r="E346" s="98"/>
    </row>
    <row r="347" ht="15.75" customHeight="1">
      <c r="E347" s="98"/>
    </row>
    <row r="348" ht="15.75" customHeight="1">
      <c r="E348" s="98"/>
    </row>
    <row r="349" ht="15.75" customHeight="1">
      <c r="E349" s="98"/>
    </row>
    <row r="350" ht="15.75" customHeight="1">
      <c r="E350" s="98"/>
    </row>
    <row r="351" ht="15.75" customHeight="1">
      <c r="E351" s="98"/>
    </row>
    <row r="352" ht="15.75" customHeight="1">
      <c r="E352" s="98"/>
    </row>
    <row r="353" ht="15.75" customHeight="1">
      <c r="E353" s="98"/>
    </row>
    <row r="354" ht="15.75" customHeight="1">
      <c r="E354" s="98"/>
    </row>
    <row r="355" ht="15.75" customHeight="1">
      <c r="E355" s="98"/>
    </row>
    <row r="356" ht="15.75" customHeight="1">
      <c r="E356" s="98"/>
    </row>
    <row r="357" ht="15.75" customHeight="1">
      <c r="E357" s="98"/>
    </row>
    <row r="358" ht="15.75" customHeight="1">
      <c r="E358" s="98"/>
    </row>
    <row r="359" ht="15.75" customHeight="1">
      <c r="E359" s="98"/>
    </row>
    <row r="360" ht="15.75" customHeight="1">
      <c r="E360" s="98"/>
    </row>
    <row r="361" ht="15.75" customHeight="1">
      <c r="E361" s="98"/>
    </row>
    <row r="362" ht="15.75" customHeight="1">
      <c r="E362" s="98"/>
    </row>
    <row r="363" ht="15.75" customHeight="1">
      <c r="E363" s="98"/>
    </row>
    <row r="364" ht="15.75" customHeight="1">
      <c r="E364" s="98"/>
    </row>
    <row r="365" ht="15.75" customHeight="1">
      <c r="E365" s="98"/>
    </row>
    <row r="366" ht="15.75" customHeight="1">
      <c r="E366" s="98"/>
    </row>
    <row r="367" ht="15.75" customHeight="1">
      <c r="E367" s="98"/>
    </row>
    <row r="368" ht="15.75" customHeight="1">
      <c r="E368" s="98"/>
    </row>
    <row r="369" ht="15.75" customHeight="1">
      <c r="E369" s="98"/>
    </row>
    <row r="370" ht="15.75" customHeight="1">
      <c r="E370" s="98"/>
    </row>
    <row r="371" ht="15.75" customHeight="1">
      <c r="E371" s="98"/>
    </row>
    <row r="372" ht="15.75" customHeight="1">
      <c r="E372" s="98"/>
    </row>
    <row r="373" ht="15.75" customHeight="1">
      <c r="E373" s="98"/>
    </row>
    <row r="374" ht="15.75" customHeight="1">
      <c r="E374" s="98"/>
    </row>
    <row r="375" ht="15.75" customHeight="1">
      <c r="E375" s="98"/>
    </row>
    <row r="376" ht="15.75" customHeight="1">
      <c r="E376" s="98"/>
    </row>
    <row r="377" ht="15.75" customHeight="1">
      <c r="E377" s="98"/>
    </row>
    <row r="378" ht="15.75" customHeight="1">
      <c r="E378" s="98"/>
    </row>
    <row r="379" ht="15.75" customHeight="1">
      <c r="E379" s="98"/>
    </row>
    <row r="380" ht="15.75" customHeight="1">
      <c r="E380" s="98"/>
    </row>
    <row r="381" ht="15.75" customHeight="1">
      <c r="E381" s="98"/>
    </row>
    <row r="382" ht="15.75" customHeight="1">
      <c r="E382" s="98"/>
    </row>
    <row r="383" ht="15.75" customHeight="1">
      <c r="E383" s="98"/>
    </row>
    <row r="384" ht="15.75" customHeight="1">
      <c r="E384" s="98"/>
    </row>
    <row r="385" ht="15.75" customHeight="1">
      <c r="E385" s="98"/>
    </row>
    <row r="386" ht="15.75" customHeight="1">
      <c r="E386" s="98"/>
    </row>
    <row r="387" ht="15.75" customHeight="1">
      <c r="E387" s="98"/>
    </row>
    <row r="388" ht="15.75" customHeight="1">
      <c r="E388" s="98"/>
    </row>
    <row r="389" ht="15.75" customHeight="1">
      <c r="E389" s="98"/>
    </row>
    <row r="390" ht="15.75" customHeight="1">
      <c r="E390" s="98"/>
    </row>
    <row r="391" ht="15.75" customHeight="1">
      <c r="E391" s="98"/>
    </row>
    <row r="392" ht="15.75" customHeight="1">
      <c r="E392" s="98"/>
    </row>
    <row r="393" ht="15.75" customHeight="1">
      <c r="E393" s="98"/>
    </row>
    <row r="394" ht="15.75" customHeight="1">
      <c r="E394" s="98"/>
    </row>
    <row r="395" ht="15.75" customHeight="1">
      <c r="E395" s="98"/>
    </row>
    <row r="396" ht="15.75" customHeight="1">
      <c r="E396" s="98"/>
    </row>
    <row r="397" ht="15.75" customHeight="1">
      <c r="E397" s="98"/>
    </row>
    <row r="398" ht="15.75" customHeight="1">
      <c r="E398" s="98"/>
    </row>
    <row r="399" ht="15.75" customHeight="1">
      <c r="E399" s="98"/>
    </row>
    <row r="400" ht="15.75" customHeight="1">
      <c r="E400" s="98"/>
    </row>
    <row r="401" ht="15.75" customHeight="1">
      <c r="E401" s="98"/>
    </row>
    <row r="402" ht="15.75" customHeight="1">
      <c r="E402" s="98"/>
    </row>
    <row r="403" ht="15.75" customHeight="1">
      <c r="E403" s="98"/>
    </row>
    <row r="404" ht="15.75" customHeight="1">
      <c r="E404" s="98"/>
    </row>
    <row r="405" ht="15.75" customHeight="1">
      <c r="E405" s="98"/>
    </row>
    <row r="406" ht="15.75" customHeight="1">
      <c r="E406" s="98"/>
    </row>
    <row r="407" ht="15.75" customHeight="1">
      <c r="E407" s="98"/>
    </row>
    <row r="408" ht="15.75" customHeight="1">
      <c r="E408" s="98"/>
    </row>
    <row r="409" ht="15.75" customHeight="1">
      <c r="E409" s="98"/>
    </row>
    <row r="410" ht="15.75" customHeight="1">
      <c r="E410" s="98"/>
    </row>
    <row r="411" ht="15.75" customHeight="1">
      <c r="E411" s="98"/>
    </row>
    <row r="412" ht="15.75" customHeight="1">
      <c r="E412" s="98"/>
    </row>
    <row r="413" ht="15.75" customHeight="1">
      <c r="E413" s="98"/>
    </row>
    <row r="414" ht="15.75" customHeight="1">
      <c r="E414" s="98"/>
    </row>
    <row r="415" ht="15.75" customHeight="1">
      <c r="E415" s="98"/>
    </row>
    <row r="416" ht="15.75" customHeight="1">
      <c r="E416" s="98"/>
    </row>
    <row r="417" ht="15.75" customHeight="1">
      <c r="E417" s="98"/>
    </row>
    <row r="418" ht="15.75" customHeight="1">
      <c r="E418" s="98"/>
    </row>
    <row r="419" ht="15.75" customHeight="1">
      <c r="E419" s="98"/>
    </row>
    <row r="420" ht="15.75" customHeight="1">
      <c r="E420" s="98"/>
    </row>
    <row r="421" ht="15.75" customHeight="1">
      <c r="E421" s="98"/>
    </row>
    <row r="422" ht="15.75" customHeight="1">
      <c r="E422" s="98"/>
    </row>
    <row r="423" ht="15.75" customHeight="1">
      <c r="E423" s="98"/>
    </row>
    <row r="424" ht="15.75" customHeight="1">
      <c r="E424" s="98"/>
    </row>
    <row r="425" ht="15.75" customHeight="1">
      <c r="E425" s="98"/>
    </row>
    <row r="426" ht="15.75" customHeight="1">
      <c r="E426" s="98"/>
    </row>
    <row r="427" ht="15.75" customHeight="1">
      <c r="E427" s="98"/>
    </row>
    <row r="428" ht="15.75" customHeight="1">
      <c r="E428" s="98"/>
    </row>
    <row r="429" ht="15.75" customHeight="1">
      <c r="E429" s="98"/>
    </row>
    <row r="430" ht="15.75" customHeight="1">
      <c r="E430" s="98"/>
    </row>
    <row r="431" ht="15.75" customHeight="1">
      <c r="E431" s="98"/>
    </row>
    <row r="432" ht="15.75" customHeight="1">
      <c r="E432" s="98"/>
    </row>
    <row r="433" ht="15.75" customHeight="1">
      <c r="E433" s="98"/>
    </row>
    <row r="434" ht="15.75" customHeight="1">
      <c r="E434" s="98"/>
    </row>
    <row r="435" ht="15.75" customHeight="1">
      <c r="E435" s="98"/>
    </row>
    <row r="436" ht="15.75" customHeight="1">
      <c r="E436" s="98"/>
    </row>
    <row r="437" ht="15.75" customHeight="1">
      <c r="E437" s="98"/>
    </row>
    <row r="438" ht="15.75" customHeight="1">
      <c r="E438" s="98"/>
    </row>
    <row r="439" ht="15.75" customHeight="1">
      <c r="E439" s="98"/>
    </row>
    <row r="440" ht="15.75" customHeight="1">
      <c r="E440" s="98"/>
    </row>
    <row r="441" ht="15.75" customHeight="1">
      <c r="E441" s="98"/>
    </row>
    <row r="442" ht="15.75" customHeight="1">
      <c r="E442" s="98"/>
    </row>
    <row r="443" ht="15.75" customHeight="1">
      <c r="E443" s="98"/>
    </row>
    <row r="444" ht="15.75" customHeight="1">
      <c r="E444" s="98"/>
    </row>
    <row r="445" ht="15.75" customHeight="1">
      <c r="E445" s="98"/>
    </row>
    <row r="446" ht="15.75" customHeight="1">
      <c r="E446" s="98"/>
    </row>
    <row r="447" ht="15.75" customHeight="1">
      <c r="E447" s="98"/>
    </row>
    <row r="448" ht="15.75" customHeight="1">
      <c r="E448" s="98"/>
    </row>
    <row r="449" ht="15.75" customHeight="1">
      <c r="E449" s="98"/>
    </row>
    <row r="450" ht="15.75" customHeight="1">
      <c r="E450" s="98"/>
    </row>
    <row r="451" ht="15.75" customHeight="1">
      <c r="E451" s="98"/>
    </row>
    <row r="452" ht="15.75" customHeight="1">
      <c r="E452" s="98"/>
    </row>
    <row r="453" ht="15.75" customHeight="1">
      <c r="E453" s="98"/>
    </row>
    <row r="454" ht="15.75" customHeight="1">
      <c r="E454" s="98"/>
    </row>
    <row r="455" ht="15.75" customHeight="1">
      <c r="E455" s="98"/>
    </row>
    <row r="456" ht="15.75" customHeight="1">
      <c r="E456" s="98"/>
    </row>
    <row r="457" ht="15.75" customHeight="1">
      <c r="E457" s="98"/>
    </row>
    <row r="458" ht="15.75" customHeight="1">
      <c r="E458" s="98"/>
    </row>
    <row r="459" ht="15.75" customHeight="1">
      <c r="E459" s="98"/>
    </row>
    <row r="460" ht="15.75" customHeight="1">
      <c r="E460" s="98"/>
    </row>
    <row r="461" ht="15.75" customHeight="1">
      <c r="E461" s="98"/>
    </row>
    <row r="462" ht="15.75" customHeight="1">
      <c r="E462" s="98"/>
    </row>
    <row r="463" ht="15.75" customHeight="1">
      <c r="E463" s="98"/>
    </row>
    <row r="464" ht="15.75" customHeight="1">
      <c r="E464" s="98"/>
    </row>
    <row r="465" ht="15.75" customHeight="1">
      <c r="E465" s="98"/>
    </row>
    <row r="466" ht="15.75" customHeight="1">
      <c r="E466" s="98"/>
    </row>
    <row r="467" ht="15.75" customHeight="1">
      <c r="E467" s="98"/>
    </row>
    <row r="468" ht="15.75" customHeight="1">
      <c r="E468" s="98"/>
    </row>
    <row r="469" ht="15.75" customHeight="1">
      <c r="E469" s="98"/>
    </row>
    <row r="470" ht="15.75" customHeight="1">
      <c r="E470" s="98"/>
    </row>
    <row r="471" ht="15.75" customHeight="1">
      <c r="E471" s="98"/>
    </row>
    <row r="472" ht="15.75" customHeight="1">
      <c r="E472" s="98"/>
    </row>
    <row r="473" ht="15.75" customHeight="1">
      <c r="E473" s="98"/>
    </row>
    <row r="474" ht="15.75" customHeight="1">
      <c r="E474" s="98"/>
    </row>
    <row r="475" ht="15.75" customHeight="1">
      <c r="E475" s="98"/>
    </row>
    <row r="476" ht="15.75" customHeight="1">
      <c r="E476" s="98"/>
    </row>
    <row r="477" ht="15.75" customHeight="1">
      <c r="E477" s="98"/>
    </row>
    <row r="478" ht="15.75" customHeight="1">
      <c r="E478" s="98"/>
    </row>
    <row r="479" ht="15.75" customHeight="1">
      <c r="E479" s="98"/>
    </row>
    <row r="480" ht="15.75" customHeight="1">
      <c r="E480" s="98"/>
    </row>
    <row r="481" ht="15.75" customHeight="1">
      <c r="E481" s="98"/>
    </row>
    <row r="482" ht="15.75" customHeight="1">
      <c r="E482" s="98"/>
    </row>
    <row r="483" ht="15.75" customHeight="1">
      <c r="E483" s="98"/>
    </row>
    <row r="484" ht="15.75" customHeight="1">
      <c r="E484" s="98"/>
    </row>
    <row r="485" ht="15.75" customHeight="1">
      <c r="E485" s="98"/>
    </row>
    <row r="486" ht="15.75" customHeight="1">
      <c r="E486" s="98"/>
    </row>
    <row r="487" ht="15.75" customHeight="1">
      <c r="E487" s="98"/>
    </row>
    <row r="488" ht="15.75" customHeight="1">
      <c r="E488" s="98"/>
    </row>
    <row r="489" ht="15.75" customHeight="1">
      <c r="E489" s="98"/>
    </row>
    <row r="490" ht="15.75" customHeight="1">
      <c r="E490" s="98"/>
    </row>
    <row r="491" ht="15.75" customHeight="1">
      <c r="E491" s="98"/>
    </row>
    <row r="492" ht="15.75" customHeight="1">
      <c r="E492" s="98"/>
    </row>
    <row r="493" ht="15.75" customHeight="1">
      <c r="E493" s="98"/>
    </row>
    <row r="494" ht="15.75" customHeight="1">
      <c r="E494" s="98"/>
    </row>
    <row r="495" ht="15.75" customHeight="1">
      <c r="E495" s="98"/>
    </row>
    <row r="496" ht="15.75" customHeight="1">
      <c r="E496" s="98"/>
    </row>
    <row r="497" ht="15.75" customHeight="1">
      <c r="E497" s="98"/>
    </row>
    <row r="498" ht="15.75" customHeight="1">
      <c r="E498" s="98"/>
    </row>
    <row r="499" ht="15.75" customHeight="1">
      <c r="E499" s="98"/>
    </row>
    <row r="500" ht="15.75" customHeight="1">
      <c r="E500" s="98"/>
    </row>
    <row r="501" ht="15.75" customHeight="1">
      <c r="E501" s="98"/>
    </row>
    <row r="502" ht="15.75" customHeight="1">
      <c r="E502" s="98"/>
    </row>
    <row r="503" ht="15.75" customHeight="1">
      <c r="E503" s="98"/>
    </row>
    <row r="504" ht="15.75" customHeight="1">
      <c r="E504" s="98"/>
    </row>
    <row r="505" ht="15.75" customHeight="1">
      <c r="E505" s="98"/>
    </row>
    <row r="506" ht="15.75" customHeight="1">
      <c r="E506" s="98"/>
    </row>
    <row r="507" ht="15.75" customHeight="1">
      <c r="E507" s="98"/>
    </row>
    <row r="508" ht="15.75" customHeight="1">
      <c r="E508" s="98"/>
    </row>
    <row r="509" ht="15.75" customHeight="1">
      <c r="E509" s="98"/>
    </row>
    <row r="510" ht="15.75" customHeight="1">
      <c r="E510" s="98"/>
    </row>
    <row r="511" ht="15.75" customHeight="1">
      <c r="E511" s="98"/>
    </row>
    <row r="512" ht="15.75" customHeight="1">
      <c r="E512" s="98"/>
    </row>
    <row r="513" ht="15.75" customHeight="1">
      <c r="E513" s="98"/>
    </row>
    <row r="514" ht="15.75" customHeight="1">
      <c r="E514" s="98"/>
    </row>
    <row r="515" ht="15.75" customHeight="1">
      <c r="E515" s="98"/>
    </row>
    <row r="516" ht="15.75" customHeight="1">
      <c r="E516" s="98"/>
    </row>
    <row r="517" ht="15.75" customHeight="1">
      <c r="E517" s="98"/>
    </row>
    <row r="518" ht="15.75" customHeight="1">
      <c r="E518" s="98"/>
    </row>
    <row r="519" ht="15.75" customHeight="1">
      <c r="E519" s="98"/>
    </row>
    <row r="520" ht="15.75" customHeight="1">
      <c r="E520" s="98"/>
    </row>
    <row r="521" ht="15.75" customHeight="1">
      <c r="E521" s="98"/>
    </row>
    <row r="522" ht="15.75" customHeight="1">
      <c r="E522" s="98"/>
    </row>
    <row r="523" ht="15.75" customHeight="1">
      <c r="E523" s="98"/>
    </row>
    <row r="524" ht="15.75" customHeight="1">
      <c r="E524" s="98"/>
    </row>
    <row r="525" ht="15.75" customHeight="1">
      <c r="E525" s="98"/>
    </row>
    <row r="526" ht="15.75" customHeight="1">
      <c r="E526" s="98"/>
    </row>
    <row r="527" ht="15.75" customHeight="1">
      <c r="E527" s="98"/>
    </row>
    <row r="528" ht="15.75" customHeight="1">
      <c r="E528" s="98"/>
    </row>
    <row r="529" ht="15.75" customHeight="1">
      <c r="E529" s="98"/>
    </row>
    <row r="530" ht="15.75" customHeight="1">
      <c r="E530" s="98"/>
    </row>
    <row r="531" ht="15.75" customHeight="1">
      <c r="E531" s="98"/>
    </row>
    <row r="532" ht="15.75" customHeight="1">
      <c r="E532" s="98"/>
    </row>
    <row r="533" ht="15.75" customHeight="1">
      <c r="E533" s="98"/>
    </row>
    <row r="534" ht="15.75" customHeight="1">
      <c r="E534" s="98"/>
    </row>
    <row r="535" ht="15.75" customHeight="1">
      <c r="E535" s="98"/>
    </row>
    <row r="536" ht="15.75" customHeight="1">
      <c r="E536" s="98"/>
    </row>
    <row r="537" ht="15.75" customHeight="1">
      <c r="E537" s="98"/>
    </row>
    <row r="538" ht="15.75" customHeight="1">
      <c r="E538" s="98"/>
    </row>
    <row r="539" ht="15.75" customHeight="1">
      <c r="E539" s="98"/>
    </row>
    <row r="540" ht="15.75" customHeight="1">
      <c r="E540" s="98"/>
    </row>
    <row r="541" ht="15.75" customHeight="1">
      <c r="E541" s="98"/>
    </row>
    <row r="542" ht="15.75" customHeight="1">
      <c r="E542" s="98"/>
    </row>
    <row r="543" ht="15.75" customHeight="1">
      <c r="E543" s="98"/>
    </row>
    <row r="544" ht="15.75" customHeight="1">
      <c r="E544" s="98"/>
    </row>
    <row r="545" ht="15.75" customHeight="1">
      <c r="E545" s="98"/>
    </row>
    <row r="546" ht="15.75" customHeight="1">
      <c r="E546" s="98"/>
    </row>
    <row r="547" ht="15.75" customHeight="1">
      <c r="E547" s="98"/>
    </row>
    <row r="548" ht="15.75" customHeight="1">
      <c r="E548" s="98"/>
    </row>
    <row r="549" ht="15.75" customHeight="1">
      <c r="E549" s="98"/>
    </row>
    <row r="550" ht="15.75" customHeight="1">
      <c r="E550" s="98"/>
    </row>
    <row r="551" ht="15.75" customHeight="1">
      <c r="E551" s="98"/>
    </row>
    <row r="552" ht="15.75" customHeight="1">
      <c r="E552" s="98"/>
    </row>
    <row r="553" ht="15.75" customHeight="1">
      <c r="E553" s="98"/>
    </row>
    <row r="554" ht="15.75" customHeight="1">
      <c r="E554" s="98"/>
    </row>
    <row r="555" ht="15.75" customHeight="1">
      <c r="E555" s="98"/>
    </row>
    <row r="556" ht="15.75" customHeight="1">
      <c r="E556" s="98"/>
    </row>
    <row r="557" ht="15.75" customHeight="1">
      <c r="E557" s="98"/>
    </row>
    <row r="558" ht="15.75" customHeight="1">
      <c r="E558" s="98"/>
    </row>
    <row r="559" ht="15.75" customHeight="1">
      <c r="E559" s="98"/>
    </row>
    <row r="560" ht="15.75" customHeight="1">
      <c r="E560" s="98"/>
    </row>
    <row r="561" ht="15.75" customHeight="1">
      <c r="E561" s="98"/>
    </row>
    <row r="562" ht="15.75" customHeight="1">
      <c r="E562" s="98"/>
    </row>
    <row r="563" ht="15.75" customHeight="1">
      <c r="E563" s="98"/>
    </row>
    <row r="564" ht="15.75" customHeight="1">
      <c r="E564" s="98"/>
    </row>
    <row r="565" ht="15.75" customHeight="1">
      <c r="E565" s="98"/>
    </row>
    <row r="566" ht="15.75" customHeight="1">
      <c r="E566" s="98"/>
    </row>
    <row r="567" ht="15.75" customHeight="1">
      <c r="E567" s="98"/>
    </row>
    <row r="568" ht="15.75" customHeight="1">
      <c r="E568" s="98"/>
    </row>
    <row r="569" ht="15.75" customHeight="1">
      <c r="E569" s="98"/>
    </row>
    <row r="570" ht="15.75" customHeight="1">
      <c r="E570" s="98"/>
    </row>
    <row r="571" ht="15.75" customHeight="1">
      <c r="E571" s="98"/>
    </row>
    <row r="572" ht="15.75" customHeight="1">
      <c r="E572" s="98"/>
    </row>
    <row r="573" ht="15.75" customHeight="1">
      <c r="E573" s="98"/>
    </row>
    <row r="574" ht="15.75" customHeight="1">
      <c r="E574" s="98"/>
    </row>
    <row r="575" ht="15.75" customHeight="1">
      <c r="E575" s="98"/>
    </row>
    <row r="576" ht="15.75" customHeight="1">
      <c r="E576" s="98"/>
    </row>
    <row r="577" ht="15.75" customHeight="1">
      <c r="E577" s="98"/>
    </row>
    <row r="578" ht="15.75" customHeight="1">
      <c r="E578" s="98"/>
    </row>
    <row r="579" ht="15.75" customHeight="1">
      <c r="E579" s="98"/>
    </row>
    <row r="580" ht="15.75" customHeight="1">
      <c r="E580" s="98"/>
    </row>
    <row r="581" ht="15.75" customHeight="1">
      <c r="E581" s="98"/>
    </row>
    <row r="582" ht="15.75" customHeight="1">
      <c r="E582" s="98"/>
    </row>
    <row r="583" ht="15.75" customHeight="1">
      <c r="E583" s="98"/>
    </row>
    <row r="584" ht="15.75" customHeight="1">
      <c r="E584" s="98"/>
    </row>
    <row r="585" ht="15.75" customHeight="1">
      <c r="E585" s="98"/>
    </row>
    <row r="586" ht="15.75" customHeight="1">
      <c r="E586" s="98"/>
    </row>
    <row r="587" ht="15.75" customHeight="1">
      <c r="E587" s="98"/>
    </row>
    <row r="588" ht="15.75" customHeight="1">
      <c r="E588" s="98"/>
    </row>
    <row r="589" ht="15.75" customHeight="1">
      <c r="E589" s="98"/>
    </row>
    <row r="590" ht="15.75" customHeight="1">
      <c r="E590" s="98"/>
    </row>
    <row r="591" ht="15.75" customHeight="1">
      <c r="E591" s="98"/>
    </row>
    <row r="592" ht="15.75" customHeight="1">
      <c r="E592" s="98"/>
    </row>
    <row r="593" ht="15.75" customHeight="1">
      <c r="E593" s="98"/>
    </row>
    <row r="594" ht="15.75" customHeight="1">
      <c r="E594" s="98"/>
    </row>
    <row r="595" ht="15.75" customHeight="1">
      <c r="E595" s="98"/>
    </row>
    <row r="596" ht="15.75" customHeight="1">
      <c r="E596" s="98"/>
    </row>
    <row r="597" ht="15.75" customHeight="1">
      <c r="E597" s="98"/>
    </row>
    <row r="598" ht="15.75" customHeight="1">
      <c r="E598" s="98"/>
    </row>
    <row r="599" ht="15.75" customHeight="1">
      <c r="E599" s="98"/>
    </row>
    <row r="600" ht="15.75" customHeight="1">
      <c r="E600" s="98"/>
    </row>
    <row r="601" ht="15.75" customHeight="1">
      <c r="E601" s="98"/>
    </row>
    <row r="602" ht="15.75" customHeight="1">
      <c r="E602" s="98"/>
    </row>
    <row r="603" ht="15.75" customHeight="1">
      <c r="E603" s="98"/>
    </row>
    <row r="604" ht="15.75" customHeight="1">
      <c r="E604" s="98"/>
    </row>
    <row r="605" ht="15.75" customHeight="1">
      <c r="E605" s="98"/>
    </row>
    <row r="606" ht="15.75" customHeight="1">
      <c r="E606" s="98"/>
    </row>
    <row r="607" ht="15.75" customHeight="1">
      <c r="E607" s="98"/>
    </row>
    <row r="608" ht="15.75" customHeight="1">
      <c r="E608" s="98"/>
    </row>
    <row r="609" ht="15.75" customHeight="1">
      <c r="E609" s="98"/>
    </row>
    <row r="610" ht="15.75" customHeight="1">
      <c r="E610" s="98"/>
    </row>
    <row r="611" ht="15.75" customHeight="1">
      <c r="E611" s="98"/>
    </row>
    <row r="612" ht="15.75" customHeight="1">
      <c r="E612" s="98"/>
    </row>
    <row r="613" ht="15.75" customHeight="1">
      <c r="E613" s="98"/>
    </row>
    <row r="614" ht="15.75" customHeight="1">
      <c r="E614" s="98"/>
    </row>
    <row r="615" ht="15.75" customHeight="1">
      <c r="E615" s="98"/>
    </row>
    <row r="616" ht="15.75" customHeight="1">
      <c r="E616" s="98"/>
    </row>
    <row r="617" ht="15.75" customHeight="1">
      <c r="E617" s="98"/>
    </row>
    <row r="618" ht="15.75" customHeight="1">
      <c r="E618" s="98"/>
    </row>
    <row r="619" ht="15.75" customHeight="1">
      <c r="E619" s="98"/>
    </row>
    <row r="620" ht="15.75" customHeight="1">
      <c r="E620" s="98"/>
    </row>
    <row r="621" ht="15.75" customHeight="1">
      <c r="E621" s="98"/>
    </row>
    <row r="622" ht="15.75" customHeight="1">
      <c r="E622" s="98"/>
    </row>
    <row r="623" ht="15.75" customHeight="1">
      <c r="E623" s="98"/>
    </row>
    <row r="624" ht="15.75" customHeight="1">
      <c r="E624" s="98"/>
    </row>
    <row r="625" ht="15.75" customHeight="1">
      <c r="E625" s="98"/>
    </row>
    <row r="626" ht="15.75" customHeight="1">
      <c r="E626" s="98"/>
    </row>
    <row r="627" ht="15.75" customHeight="1">
      <c r="E627" s="98"/>
    </row>
    <row r="628" ht="15.75" customHeight="1">
      <c r="E628" s="98"/>
    </row>
    <row r="629" ht="15.75" customHeight="1">
      <c r="E629" s="98"/>
    </row>
    <row r="630" ht="15.75" customHeight="1">
      <c r="E630" s="98"/>
    </row>
    <row r="631" ht="15.75" customHeight="1">
      <c r="E631" s="98"/>
    </row>
    <row r="632" ht="15.75" customHeight="1">
      <c r="E632" s="98"/>
    </row>
    <row r="633" ht="15.75" customHeight="1">
      <c r="E633" s="98"/>
    </row>
    <row r="634" ht="15.75" customHeight="1">
      <c r="E634" s="98"/>
    </row>
    <row r="635" ht="15.75" customHeight="1">
      <c r="E635" s="98"/>
    </row>
    <row r="636" ht="15.75" customHeight="1">
      <c r="E636" s="98"/>
    </row>
    <row r="637" ht="15.75" customHeight="1">
      <c r="E637" s="98"/>
    </row>
    <row r="638" ht="15.75" customHeight="1">
      <c r="E638" s="98"/>
    </row>
    <row r="639" ht="15.75" customHeight="1">
      <c r="E639" s="98"/>
    </row>
    <row r="640" ht="15.75" customHeight="1">
      <c r="E640" s="98"/>
    </row>
    <row r="641" ht="15.75" customHeight="1">
      <c r="E641" s="98"/>
    </row>
    <row r="642" ht="15.75" customHeight="1">
      <c r="E642" s="98"/>
    </row>
    <row r="643" ht="15.75" customHeight="1">
      <c r="E643" s="98"/>
    </row>
    <row r="644" ht="15.75" customHeight="1">
      <c r="E644" s="98"/>
    </row>
    <row r="645" ht="15.75" customHeight="1">
      <c r="E645" s="98"/>
    </row>
    <row r="646" ht="15.75" customHeight="1">
      <c r="E646" s="98"/>
    </row>
    <row r="647" ht="15.75" customHeight="1">
      <c r="E647" s="98"/>
    </row>
    <row r="648" ht="15.75" customHeight="1">
      <c r="E648" s="98"/>
    </row>
    <row r="649" ht="15.75" customHeight="1">
      <c r="E649" s="98"/>
    </row>
    <row r="650" ht="15.75" customHeight="1">
      <c r="E650" s="98"/>
    </row>
    <row r="651" ht="15.75" customHeight="1">
      <c r="E651" s="98"/>
    </row>
    <row r="652" ht="15.75" customHeight="1">
      <c r="E652" s="98"/>
    </row>
    <row r="653" ht="15.75" customHeight="1">
      <c r="E653" s="98"/>
    </row>
    <row r="654" ht="15.75" customHeight="1">
      <c r="E654" s="98"/>
    </row>
    <row r="655" ht="15.75" customHeight="1">
      <c r="E655" s="98"/>
    </row>
    <row r="656" ht="15.75" customHeight="1">
      <c r="E656" s="98"/>
    </row>
    <row r="657" ht="15.75" customHeight="1">
      <c r="E657" s="98"/>
    </row>
    <row r="658" ht="15.75" customHeight="1">
      <c r="E658" s="98"/>
    </row>
    <row r="659" ht="15.75" customHeight="1">
      <c r="E659" s="98"/>
    </row>
    <row r="660" ht="15.75" customHeight="1">
      <c r="E660" s="98"/>
    </row>
    <row r="661" ht="15.75" customHeight="1">
      <c r="E661" s="98"/>
    </row>
    <row r="662" ht="15.75" customHeight="1">
      <c r="E662" s="98"/>
    </row>
    <row r="663" ht="15.75" customHeight="1">
      <c r="E663" s="98"/>
    </row>
    <row r="664" ht="15.75" customHeight="1">
      <c r="E664" s="98"/>
    </row>
    <row r="665" ht="15.75" customHeight="1">
      <c r="E665" s="98"/>
    </row>
    <row r="666" ht="15.75" customHeight="1">
      <c r="E666" s="98"/>
    </row>
    <row r="667" ht="15.75" customHeight="1">
      <c r="E667" s="98"/>
    </row>
    <row r="668" ht="15.75" customHeight="1">
      <c r="E668" s="98"/>
    </row>
    <row r="669" ht="15.75" customHeight="1">
      <c r="E669" s="98"/>
    </row>
    <row r="670" ht="15.75" customHeight="1">
      <c r="E670" s="98"/>
    </row>
    <row r="671" ht="15.75" customHeight="1">
      <c r="E671" s="98"/>
    </row>
    <row r="672" ht="15.75" customHeight="1">
      <c r="E672" s="98"/>
    </row>
    <row r="673" ht="15.75" customHeight="1">
      <c r="E673" s="98"/>
    </row>
    <row r="674" ht="15.75" customHeight="1">
      <c r="E674" s="98"/>
    </row>
    <row r="675" ht="15.75" customHeight="1">
      <c r="E675" s="98"/>
    </row>
    <row r="676" ht="15.75" customHeight="1">
      <c r="E676" s="98"/>
    </row>
    <row r="677" ht="15.75" customHeight="1">
      <c r="E677" s="98"/>
    </row>
    <row r="678" ht="15.75" customHeight="1">
      <c r="E678" s="98"/>
    </row>
    <row r="679" ht="15.75" customHeight="1">
      <c r="E679" s="98"/>
    </row>
    <row r="680" ht="15.75" customHeight="1">
      <c r="E680" s="98"/>
    </row>
    <row r="681" ht="15.75" customHeight="1">
      <c r="E681" s="98"/>
    </row>
    <row r="682" ht="15.75" customHeight="1">
      <c r="E682" s="98"/>
    </row>
    <row r="683" ht="15.75" customHeight="1">
      <c r="E683" s="98"/>
    </row>
    <row r="684" ht="15.75" customHeight="1">
      <c r="E684" s="98"/>
    </row>
    <row r="685" ht="15.75" customHeight="1">
      <c r="E685" s="98"/>
    </row>
    <row r="686" ht="15.75" customHeight="1">
      <c r="E686" s="98"/>
    </row>
    <row r="687" ht="15.75" customHeight="1">
      <c r="E687" s="98"/>
    </row>
    <row r="688" ht="15.75" customHeight="1">
      <c r="E688" s="98"/>
    </row>
    <row r="689" ht="15.75" customHeight="1">
      <c r="E689" s="98"/>
    </row>
    <row r="690" ht="15.75" customHeight="1">
      <c r="E690" s="98"/>
    </row>
    <row r="691" ht="15.75" customHeight="1">
      <c r="E691" s="98"/>
    </row>
    <row r="692" ht="15.75" customHeight="1">
      <c r="E692" s="98"/>
    </row>
    <row r="693" ht="15.75" customHeight="1">
      <c r="E693" s="98"/>
    </row>
    <row r="694" ht="15.75" customHeight="1">
      <c r="E694" s="98"/>
    </row>
    <row r="695" ht="15.75" customHeight="1">
      <c r="E695" s="98"/>
    </row>
    <row r="696" ht="15.75" customHeight="1">
      <c r="E696" s="98"/>
    </row>
    <row r="697" ht="15.75" customHeight="1">
      <c r="E697" s="98"/>
    </row>
    <row r="698" ht="15.75" customHeight="1">
      <c r="E698" s="98"/>
    </row>
    <row r="699" ht="15.75" customHeight="1">
      <c r="E699" s="98"/>
    </row>
    <row r="700" ht="15.75" customHeight="1">
      <c r="E700" s="98"/>
    </row>
    <row r="701" ht="15.75" customHeight="1">
      <c r="E701" s="98"/>
    </row>
    <row r="702" ht="15.75" customHeight="1">
      <c r="E702" s="98"/>
    </row>
    <row r="703" ht="15.75" customHeight="1">
      <c r="E703" s="98"/>
    </row>
    <row r="704" ht="15.75" customHeight="1">
      <c r="E704" s="98"/>
    </row>
    <row r="705" ht="15.75" customHeight="1">
      <c r="E705" s="98"/>
    </row>
    <row r="706" ht="15.75" customHeight="1">
      <c r="E706" s="98"/>
    </row>
    <row r="707" ht="15.75" customHeight="1">
      <c r="E707" s="98"/>
    </row>
    <row r="708" ht="15.75" customHeight="1">
      <c r="E708" s="98"/>
    </row>
    <row r="709" ht="15.75" customHeight="1">
      <c r="E709" s="98"/>
    </row>
    <row r="710" ht="15.75" customHeight="1">
      <c r="E710" s="98"/>
    </row>
    <row r="711" ht="15.75" customHeight="1">
      <c r="E711" s="98"/>
    </row>
    <row r="712" ht="15.75" customHeight="1">
      <c r="E712" s="98"/>
    </row>
    <row r="713" ht="15.75" customHeight="1">
      <c r="E713" s="98"/>
    </row>
    <row r="714" ht="15.75" customHeight="1">
      <c r="E714" s="98"/>
    </row>
    <row r="715" ht="15.75" customHeight="1">
      <c r="E715" s="98"/>
    </row>
    <row r="716" ht="15.75" customHeight="1">
      <c r="E716" s="98"/>
    </row>
    <row r="717" ht="15.75" customHeight="1">
      <c r="E717" s="98"/>
    </row>
    <row r="718" ht="15.75" customHeight="1">
      <c r="E718" s="98"/>
    </row>
    <row r="719" ht="15.75" customHeight="1">
      <c r="E719" s="98"/>
    </row>
    <row r="720" ht="15.75" customHeight="1">
      <c r="E720" s="98"/>
    </row>
    <row r="721" ht="15.75" customHeight="1">
      <c r="E721" s="98"/>
    </row>
    <row r="722" ht="15.75" customHeight="1">
      <c r="E722" s="98"/>
    </row>
    <row r="723" ht="15.75" customHeight="1">
      <c r="E723" s="98"/>
    </row>
    <row r="724" ht="15.75" customHeight="1">
      <c r="E724" s="98"/>
    </row>
    <row r="725" ht="15.75" customHeight="1">
      <c r="E725" s="98"/>
    </row>
    <row r="726" ht="15.75" customHeight="1">
      <c r="E726" s="98"/>
    </row>
    <row r="727" ht="15.75" customHeight="1">
      <c r="E727" s="98"/>
    </row>
    <row r="728" ht="15.75" customHeight="1">
      <c r="E728" s="98"/>
    </row>
    <row r="729" ht="15.75" customHeight="1">
      <c r="E729" s="98"/>
    </row>
    <row r="730" ht="15.75" customHeight="1">
      <c r="E730" s="98"/>
    </row>
    <row r="731" ht="15.75" customHeight="1">
      <c r="E731" s="98"/>
    </row>
    <row r="732" ht="15.75" customHeight="1">
      <c r="E732" s="98"/>
    </row>
    <row r="733" ht="15.75" customHeight="1">
      <c r="E733" s="98"/>
    </row>
    <row r="734" ht="15.75" customHeight="1">
      <c r="E734" s="98"/>
    </row>
    <row r="735" ht="15.75" customHeight="1">
      <c r="E735" s="98"/>
    </row>
    <row r="736" ht="15.75" customHeight="1">
      <c r="E736" s="98"/>
    </row>
    <row r="737" ht="15.75" customHeight="1">
      <c r="E737" s="98"/>
    </row>
    <row r="738" ht="15.75" customHeight="1">
      <c r="E738" s="98"/>
    </row>
    <row r="739" ht="15.75" customHeight="1">
      <c r="E739" s="98"/>
    </row>
    <row r="740" ht="15.75" customHeight="1">
      <c r="E740" s="98"/>
    </row>
    <row r="741" ht="15.75" customHeight="1">
      <c r="E741" s="98"/>
    </row>
    <row r="742" ht="15.75" customHeight="1">
      <c r="E742" s="98"/>
    </row>
    <row r="743" ht="15.75" customHeight="1">
      <c r="E743" s="98"/>
    </row>
    <row r="744" ht="15.75" customHeight="1">
      <c r="E744" s="98"/>
    </row>
    <row r="745" ht="15.75" customHeight="1">
      <c r="E745" s="98"/>
    </row>
    <row r="746" ht="15.75" customHeight="1">
      <c r="E746" s="98"/>
    </row>
    <row r="747" ht="15.75" customHeight="1">
      <c r="E747" s="98"/>
    </row>
    <row r="748" ht="15.75" customHeight="1">
      <c r="E748" s="98"/>
    </row>
    <row r="749" ht="15.75" customHeight="1">
      <c r="E749" s="98"/>
    </row>
    <row r="750" ht="15.75" customHeight="1">
      <c r="E750" s="98"/>
    </row>
    <row r="751" ht="15.75" customHeight="1">
      <c r="E751" s="98"/>
    </row>
    <row r="752" ht="15.75" customHeight="1">
      <c r="E752" s="98"/>
    </row>
    <row r="753" ht="15.75" customHeight="1">
      <c r="E753" s="98"/>
    </row>
    <row r="754" ht="15.75" customHeight="1">
      <c r="E754" s="98"/>
    </row>
    <row r="755" ht="15.75" customHeight="1">
      <c r="E755" s="98"/>
    </row>
    <row r="756" ht="15.75" customHeight="1">
      <c r="E756" s="98"/>
    </row>
    <row r="757" ht="15.75" customHeight="1">
      <c r="E757" s="98"/>
    </row>
    <row r="758" ht="15.75" customHeight="1">
      <c r="E758" s="98"/>
    </row>
    <row r="759" ht="15.75" customHeight="1">
      <c r="E759" s="98"/>
    </row>
    <row r="760" ht="15.75" customHeight="1">
      <c r="E760" s="98"/>
    </row>
    <row r="761" ht="15.75" customHeight="1">
      <c r="E761" s="98"/>
    </row>
    <row r="762" ht="15.75" customHeight="1">
      <c r="E762" s="98"/>
    </row>
    <row r="763" ht="15.75" customHeight="1">
      <c r="E763" s="98"/>
    </row>
    <row r="764" ht="15.75" customHeight="1">
      <c r="E764" s="98"/>
    </row>
    <row r="765" ht="15.75" customHeight="1">
      <c r="E765" s="98"/>
    </row>
    <row r="766" ht="15.75" customHeight="1">
      <c r="E766" s="98"/>
    </row>
    <row r="767" ht="15.75" customHeight="1">
      <c r="E767" s="98"/>
    </row>
    <row r="768" ht="15.75" customHeight="1">
      <c r="E768" s="98"/>
    </row>
    <row r="769" ht="15.75" customHeight="1">
      <c r="E769" s="98"/>
    </row>
    <row r="770" ht="15.75" customHeight="1">
      <c r="E770" s="98"/>
    </row>
    <row r="771" ht="15.75" customHeight="1">
      <c r="E771" s="98"/>
    </row>
    <row r="772" ht="15.75" customHeight="1">
      <c r="E772" s="98"/>
    </row>
    <row r="773" ht="15.75" customHeight="1">
      <c r="E773" s="98"/>
    </row>
    <row r="774" ht="15.75" customHeight="1">
      <c r="E774" s="98"/>
    </row>
    <row r="775" ht="15.75" customHeight="1">
      <c r="E775" s="98"/>
    </row>
    <row r="776" ht="15.75" customHeight="1">
      <c r="E776" s="98"/>
    </row>
    <row r="777" ht="15.75" customHeight="1">
      <c r="E777" s="98"/>
    </row>
    <row r="778" ht="15.75" customHeight="1">
      <c r="E778" s="98"/>
    </row>
    <row r="779" ht="15.75" customHeight="1">
      <c r="E779" s="98"/>
    </row>
    <row r="780" ht="15.75" customHeight="1">
      <c r="E780" s="98"/>
    </row>
    <row r="781" ht="15.75" customHeight="1">
      <c r="E781" s="98"/>
    </row>
    <row r="782" ht="15.75" customHeight="1">
      <c r="E782" s="98"/>
    </row>
    <row r="783" ht="15.75" customHeight="1">
      <c r="E783" s="98"/>
    </row>
    <row r="784" ht="15.75" customHeight="1">
      <c r="E784" s="98"/>
    </row>
    <row r="785" ht="15.75" customHeight="1">
      <c r="E785" s="98"/>
    </row>
    <row r="786" ht="15.75" customHeight="1">
      <c r="E786" s="98"/>
    </row>
    <row r="787" ht="15.75" customHeight="1">
      <c r="E787" s="98"/>
    </row>
    <row r="788" ht="15.75" customHeight="1">
      <c r="E788" s="98"/>
    </row>
    <row r="789" ht="15.75" customHeight="1">
      <c r="E789" s="98"/>
    </row>
    <row r="790" ht="15.75" customHeight="1">
      <c r="E790" s="98"/>
    </row>
    <row r="791" ht="15.75" customHeight="1">
      <c r="E791" s="98"/>
    </row>
    <row r="792" ht="15.75" customHeight="1">
      <c r="E792" s="98"/>
    </row>
    <row r="793" ht="15.75" customHeight="1">
      <c r="E793" s="98"/>
    </row>
    <row r="794" ht="15.75" customHeight="1">
      <c r="E794" s="98"/>
    </row>
    <row r="795" ht="15.75" customHeight="1">
      <c r="E795" s="98"/>
    </row>
    <row r="796" ht="15.75" customHeight="1">
      <c r="E796" s="98"/>
    </row>
    <row r="797" ht="15.75" customHeight="1">
      <c r="E797" s="98"/>
    </row>
    <row r="798" ht="15.75" customHeight="1">
      <c r="E798" s="98"/>
    </row>
    <row r="799" ht="15.75" customHeight="1">
      <c r="E799" s="98"/>
    </row>
    <row r="800" ht="15.75" customHeight="1">
      <c r="E800" s="98"/>
    </row>
    <row r="801" ht="15.75" customHeight="1">
      <c r="E801" s="98"/>
    </row>
    <row r="802" ht="15.75" customHeight="1">
      <c r="E802" s="98"/>
    </row>
    <row r="803" ht="15.75" customHeight="1">
      <c r="E803" s="98"/>
    </row>
    <row r="804" ht="15.75" customHeight="1">
      <c r="E804" s="98"/>
    </row>
    <row r="805" ht="15.75" customHeight="1">
      <c r="E805" s="98"/>
    </row>
    <row r="806" ht="15.75" customHeight="1">
      <c r="E806" s="98"/>
    </row>
    <row r="807" ht="15.75" customHeight="1">
      <c r="E807" s="98"/>
    </row>
    <row r="808" ht="15.75" customHeight="1">
      <c r="E808" s="98"/>
    </row>
    <row r="809" ht="15.75" customHeight="1">
      <c r="E809" s="98"/>
    </row>
    <row r="810" ht="15.75" customHeight="1">
      <c r="E810" s="98"/>
    </row>
    <row r="811" ht="15.75" customHeight="1">
      <c r="E811" s="98"/>
    </row>
    <row r="812" ht="15.75" customHeight="1">
      <c r="E812" s="98"/>
    </row>
    <row r="813" ht="15.75" customHeight="1">
      <c r="E813" s="98"/>
    </row>
    <row r="814" ht="15.75" customHeight="1">
      <c r="E814" s="98"/>
    </row>
    <row r="815" ht="15.75" customHeight="1">
      <c r="E815" s="98"/>
    </row>
    <row r="816" ht="15.75" customHeight="1">
      <c r="E816" s="98"/>
    </row>
    <row r="817" ht="15.75" customHeight="1">
      <c r="E817" s="98"/>
    </row>
    <row r="818" ht="15.75" customHeight="1">
      <c r="E818" s="98"/>
    </row>
    <row r="819" ht="15.75" customHeight="1">
      <c r="E819" s="98"/>
    </row>
    <row r="820" ht="15.75" customHeight="1">
      <c r="E820" s="98"/>
    </row>
    <row r="821" ht="15.75" customHeight="1">
      <c r="E821" s="98"/>
    </row>
    <row r="822" ht="15.75" customHeight="1">
      <c r="E822" s="98"/>
    </row>
    <row r="823" ht="15.75" customHeight="1">
      <c r="E823" s="98"/>
    </row>
    <row r="824" ht="15.75" customHeight="1">
      <c r="E824" s="98"/>
    </row>
    <row r="825" ht="15.75" customHeight="1">
      <c r="E825" s="98"/>
    </row>
    <row r="826" ht="15.75" customHeight="1">
      <c r="E826" s="98"/>
    </row>
    <row r="827" ht="15.75" customHeight="1">
      <c r="E827" s="98"/>
    </row>
    <row r="828" ht="15.75" customHeight="1">
      <c r="E828" s="98"/>
    </row>
    <row r="829" ht="15.75" customHeight="1">
      <c r="E829" s="98"/>
    </row>
    <row r="830" ht="15.75" customHeight="1">
      <c r="E830" s="98"/>
    </row>
    <row r="831" ht="15.75" customHeight="1">
      <c r="E831" s="98"/>
    </row>
    <row r="832" ht="15.75" customHeight="1">
      <c r="E832" s="98"/>
    </row>
    <row r="833" ht="15.75" customHeight="1">
      <c r="E833" s="98"/>
    </row>
    <row r="834" ht="15.75" customHeight="1">
      <c r="E834" s="98"/>
    </row>
    <row r="835" ht="15.75" customHeight="1">
      <c r="E835" s="98"/>
    </row>
    <row r="836" ht="15.75" customHeight="1">
      <c r="E836" s="98"/>
    </row>
    <row r="837" ht="15.75" customHeight="1">
      <c r="E837" s="98"/>
    </row>
    <row r="838" ht="15.75" customHeight="1">
      <c r="E838" s="98"/>
    </row>
    <row r="839" ht="15.75" customHeight="1">
      <c r="E839" s="98"/>
    </row>
    <row r="840" ht="15.75" customHeight="1">
      <c r="E840" s="98"/>
    </row>
    <row r="841" ht="15.75" customHeight="1">
      <c r="E841" s="98"/>
    </row>
    <row r="842" ht="15.75" customHeight="1">
      <c r="E842" s="98"/>
    </row>
    <row r="843" ht="15.75" customHeight="1">
      <c r="E843" s="98"/>
    </row>
    <row r="844" ht="15.75" customHeight="1">
      <c r="E844" s="98"/>
    </row>
    <row r="845" ht="15.75" customHeight="1">
      <c r="E845" s="98"/>
    </row>
    <row r="846" ht="15.75" customHeight="1">
      <c r="E846" s="98"/>
    </row>
    <row r="847" ht="15.75" customHeight="1">
      <c r="E847" s="98"/>
    </row>
    <row r="848" ht="15.75" customHeight="1">
      <c r="E848" s="98"/>
    </row>
    <row r="849" ht="15.75" customHeight="1">
      <c r="E849" s="98"/>
    </row>
    <row r="850" ht="15.75" customHeight="1">
      <c r="E850" s="98"/>
    </row>
    <row r="851" ht="15.75" customHeight="1">
      <c r="E851" s="98"/>
    </row>
    <row r="852" ht="15.75" customHeight="1">
      <c r="E852" s="98"/>
    </row>
    <row r="853" ht="15.75" customHeight="1">
      <c r="E853" s="98"/>
    </row>
    <row r="854" ht="15.75" customHeight="1">
      <c r="E854" s="98"/>
    </row>
    <row r="855" ht="15.75" customHeight="1">
      <c r="E855" s="98"/>
    </row>
    <row r="856" ht="15.75" customHeight="1">
      <c r="E856" s="98"/>
    </row>
    <row r="857" ht="15.75" customHeight="1">
      <c r="E857" s="98"/>
    </row>
    <row r="858" ht="15.75" customHeight="1">
      <c r="E858" s="98"/>
    </row>
    <row r="859" ht="15.75" customHeight="1">
      <c r="E859" s="98"/>
    </row>
    <row r="860" ht="15.75" customHeight="1">
      <c r="E860" s="98"/>
    </row>
    <row r="861" ht="15.75" customHeight="1">
      <c r="E861" s="98"/>
    </row>
    <row r="862" ht="15.75" customHeight="1">
      <c r="E862" s="98"/>
    </row>
    <row r="863" ht="15.75" customHeight="1">
      <c r="E863" s="98"/>
    </row>
    <row r="864" ht="15.75" customHeight="1">
      <c r="E864" s="98"/>
    </row>
    <row r="865" ht="15.75" customHeight="1">
      <c r="E865" s="98"/>
    </row>
    <row r="866" ht="15.75" customHeight="1">
      <c r="E866" s="98"/>
    </row>
    <row r="867" ht="15.75" customHeight="1">
      <c r="E867" s="98"/>
    </row>
    <row r="868" ht="15.75" customHeight="1">
      <c r="E868" s="98"/>
    </row>
    <row r="869" ht="15.75" customHeight="1">
      <c r="E869" s="98"/>
    </row>
    <row r="870" ht="15.75" customHeight="1">
      <c r="E870" s="98"/>
    </row>
    <row r="871" ht="15.75" customHeight="1">
      <c r="E871" s="98"/>
    </row>
    <row r="872" ht="15.75" customHeight="1">
      <c r="E872" s="98"/>
    </row>
    <row r="873" ht="15.75" customHeight="1">
      <c r="E873" s="98"/>
    </row>
    <row r="874" ht="15.75" customHeight="1">
      <c r="E874" s="98"/>
    </row>
    <row r="875" ht="15.75" customHeight="1">
      <c r="E875" s="98"/>
    </row>
    <row r="876" ht="15.75" customHeight="1">
      <c r="E876" s="98"/>
    </row>
    <row r="877" ht="15.75" customHeight="1">
      <c r="E877" s="98"/>
    </row>
    <row r="878" ht="15.75" customHeight="1">
      <c r="E878" s="98"/>
    </row>
    <row r="879" ht="15.75" customHeight="1">
      <c r="E879" s="98"/>
    </row>
    <row r="880" ht="15.75" customHeight="1">
      <c r="E880" s="98"/>
    </row>
    <row r="881" ht="15.75" customHeight="1">
      <c r="E881" s="98"/>
    </row>
    <row r="882" ht="15.75" customHeight="1">
      <c r="E882" s="98"/>
    </row>
    <row r="883" ht="15.75" customHeight="1">
      <c r="E883" s="98"/>
    </row>
    <row r="884" ht="15.75" customHeight="1">
      <c r="E884" s="98"/>
    </row>
    <row r="885" ht="15.75" customHeight="1">
      <c r="E885" s="98"/>
    </row>
    <row r="886" ht="15.75" customHeight="1">
      <c r="E886" s="98"/>
    </row>
    <row r="887" ht="15.75" customHeight="1">
      <c r="E887" s="98"/>
    </row>
    <row r="888" ht="15.75" customHeight="1">
      <c r="E888" s="98"/>
    </row>
    <row r="889" ht="15.75" customHeight="1">
      <c r="E889" s="98"/>
    </row>
    <row r="890" ht="15.75" customHeight="1">
      <c r="E890" s="98"/>
    </row>
    <row r="891" ht="15.75" customHeight="1">
      <c r="E891" s="98"/>
    </row>
    <row r="892" ht="15.75" customHeight="1">
      <c r="E892" s="98"/>
    </row>
    <row r="893" ht="15.75" customHeight="1">
      <c r="E893" s="98"/>
    </row>
    <row r="894" ht="15.75" customHeight="1">
      <c r="E894" s="98"/>
    </row>
    <row r="895" ht="15.75" customHeight="1">
      <c r="E895" s="98"/>
    </row>
    <row r="896" ht="15.75" customHeight="1">
      <c r="E896" s="98"/>
    </row>
    <row r="897" ht="15.75" customHeight="1">
      <c r="E897" s="98"/>
    </row>
    <row r="898" ht="15.75" customHeight="1">
      <c r="E898" s="98"/>
    </row>
    <row r="899" ht="15.75" customHeight="1">
      <c r="E899" s="98"/>
    </row>
    <row r="900" ht="15.75" customHeight="1">
      <c r="E900" s="98"/>
    </row>
    <row r="901" ht="15.75" customHeight="1">
      <c r="E901" s="98"/>
    </row>
    <row r="902" ht="15.75" customHeight="1">
      <c r="E902" s="98"/>
    </row>
    <row r="903" ht="15.75" customHeight="1">
      <c r="E903" s="98"/>
    </row>
    <row r="904" ht="15.75" customHeight="1">
      <c r="E904" s="98"/>
    </row>
    <row r="905" ht="15.75" customHeight="1">
      <c r="E905" s="98"/>
    </row>
    <row r="906" ht="15.75" customHeight="1">
      <c r="E906" s="98"/>
    </row>
    <row r="907" ht="15.75" customHeight="1">
      <c r="E907" s="98"/>
    </row>
    <row r="908" ht="15.75" customHeight="1">
      <c r="E908" s="98"/>
    </row>
    <row r="909" ht="15.75" customHeight="1">
      <c r="E909" s="98"/>
    </row>
    <row r="910" ht="15.75" customHeight="1">
      <c r="E910" s="98"/>
    </row>
    <row r="911" ht="15.75" customHeight="1">
      <c r="E911" s="98"/>
    </row>
    <row r="912" ht="15.75" customHeight="1">
      <c r="E912" s="98"/>
    </row>
    <row r="913" ht="15.75" customHeight="1">
      <c r="E913" s="98"/>
    </row>
    <row r="914" ht="15.75" customHeight="1">
      <c r="E914" s="98"/>
    </row>
    <row r="915" ht="15.75" customHeight="1">
      <c r="E915" s="98"/>
    </row>
    <row r="916" ht="15.75" customHeight="1">
      <c r="E916" s="98"/>
    </row>
    <row r="917" ht="15.75" customHeight="1">
      <c r="E917" s="98"/>
    </row>
    <row r="918" ht="15.75" customHeight="1">
      <c r="E918" s="98"/>
    </row>
    <row r="919" ht="15.75" customHeight="1">
      <c r="E919" s="98"/>
    </row>
    <row r="920" ht="15.75" customHeight="1">
      <c r="E920" s="98"/>
    </row>
    <row r="921" ht="15.75" customHeight="1">
      <c r="E921" s="98"/>
    </row>
    <row r="922" ht="15.75" customHeight="1">
      <c r="E922" s="98"/>
    </row>
    <row r="923" ht="15.75" customHeight="1">
      <c r="E923" s="98"/>
    </row>
    <row r="924" ht="15.75" customHeight="1">
      <c r="E924" s="98"/>
    </row>
    <row r="925" ht="15.75" customHeight="1">
      <c r="E925" s="98"/>
    </row>
    <row r="926" ht="15.75" customHeight="1">
      <c r="E926" s="98"/>
    </row>
    <row r="927" ht="15.75" customHeight="1">
      <c r="E927" s="98"/>
    </row>
    <row r="928" ht="15.75" customHeight="1">
      <c r="E928" s="98"/>
    </row>
    <row r="929" ht="15.75" customHeight="1">
      <c r="E929" s="98"/>
    </row>
    <row r="930" ht="15.75" customHeight="1">
      <c r="E930" s="98"/>
    </row>
    <row r="931" ht="15.75" customHeight="1">
      <c r="E931" s="98"/>
    </row>
    <row r="932" ht="15.75" customHeight="1">
      <c r="E932" s="98"/>
    </row>
    <row r="933" ht="15.75" customHeight="1">
      <c r="E933" s="98"/>
    </row>
    <row r="934" ht="15.75" customHeight="1">
      <c r="E934" s="98"/>
    </row>
    <row r="935" ht="15.75" customHeight="1">
      <c r="E935" s="98"/>
    </row>
    <row r="936" ht="15.75" customHeight="1">
      <c r="E936" s="98"/>
    </row>
    <row r="937" ht="15.75" customHeight="1">
      <c r="E937" s="98"/>
    </row>
    <row r="938" ht="15.75" customHeight="1">
      <c r="E938" s="98"/>
    </row>
    <row r="939" ht="15.75" customHeight="1">
      <c r="E939" s="98"/>
    </row>
    <row r="940" ht="15.75" customHeight="1">
      <c r="E940" s="98"/>
    </row>
    <row r="941" ht="15.75" customHeight="1">
      <c r="E941" s="98"/>
    </row>
    <row r="942" ht="15.75" customHeight="1">
      <c r="E942" s="98"/>
    </row>
    <row r="943" ht="15.75" customHeight="1">
      <c r="E943" s="98"/>
    </row>
    <row r="944" ht="15.75" customHeight="1">
      <c r="E944" s="98"/>
    </row>
    <row r="945" ht="15.75" customHeight="1">
      <c r="E945" s="98"/>
    </row>
    <row r="946" ht="15.75" customHeight="1">
      <c r="E946" s="98"/>
    </row>
    <row r="947" ht="15.75" customHeight="1">
      <c r="E947" s="98"/>
    </row>
    <row r="948" ht="15.75" customHeight="1">
      <c r="E948" s="98"/>
    </row>
    <row r="949" ht="15.75" customHeight="1">
      <c r="E949" s="98"/>
    </row>
    <row r="950" ht="15.75" customHeight="1">
      <c r="E950" s="98"/>
    </row>
    <row r="951" ht="15.75" customHeight="1">
      <c r="E951" s="98"/>
    </row>
    <row r="952" ht="15.75" customHeight="1">
      <c r="E952" s="98"/>
    </row>
    <row r="953" ht="15.75" customHeight="1">
      <c r="E953" s="98"/>
    </row>
    <row r="954" ht="15.75" customHeight="1">
      <c r="E954" s="98"/>
    </row>
    <row r="955" ht="15.75" customHeight="1">
      <c r="E955" s="98"/>
    </row>
    <row r="956" ht="15.75" customHeight="1">
      <c r="E956" s="98"/>
    </row>
    <row r="957" ht="15.75" customHeight="1">
      <c r="E957" s="98"/>
    </row>
    <row r="958" ht="15.75" customHeight="1">
      <c r="E958" s="98"/>
    </row>
    <row r="959" ht="15.75" customHeight="1">
      <c r="E959" s="98"/>
    </row>
    <row r="960" ht="15.75" customHeight="1">
      <c r="E960" s="98"/>
    </row>
    <row r="961" ht="15.75" customHeight="1">
      <c r="E961" s="98"/>
    </row>
    <row r="962" ht="15.75" customHeight="1">
      <c r="E962" s="98"/>
    </row>
    <row r="963" ht="15.75" customHeight="1">
      <c r="E963" s="98"/>
    </row>
    <row r="964" ht="15.75" customHeight="1">
      <c r="E964" s="98"/>
    </row>
    <row r="965" ht="15.75" customHeight="1">
      <c r="E965" s="98"/>
    </row>
    <row r="966" ht="15.75" customHeight="1">
      <c r="E966" s="98"/>
    </row>
    <row r="967" ht="15.75" customHeight="1">
      <c r="E967" s="98"/>
    </row>
    <row r="968" ht="15.75" customHeight="1">
      <c r="E968" s="98"/>
    </row>
    <row r="969" ht="15.75" customHeight="1">
      <c r="E969" s="98"/>
    </row>
    <row r="970" ht="15.75" customHeight="1">
      <c r="E970" s="98"/>
    </row>
    <row r="971" ht="15.75" customHeight="1">
      <c r="E971" s="98"/>
    </row>
    <row r="972" ht="15.75" customHeight="1">
      <c r="E972" s="98"/>
    </row>
    <row r="973" ht="15.75" customHeight="1">
      <c r="E973" s="98"/>
    </row>
    <row r="974">
      <c r="E974" s="98"/>
    </row>
    <row r="975">
      <c r="E975" s="98"/>
    </row>
    <row r="976">
      <c r="E976" s="98"/>
    </row>
    <row r="977">
      <c r="E977" s="98"/>
    </row>
    <row r="978">
      <c r="E978" s="98"/>
    </row>
    <row r="979">
      <c r="E979" s="98"/>
    </row>
  </sheetData>
  <hyperlinks>
    <hyperlink r:id="rId1" ref="E6"/>
    <hyperlink r:id="rId2" ref="E12"/>
  </hyperlinks>
  <printOptions/>
  <pageMargins bottom="0.75" footer="0.0" header="0.0" left="0.7" right="0.7" top="0.75"/>
  <pageSetup orientation="landscape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0.63"/>
    <col customWidth="1" min="2" max="2" width="23.63"/>
    <col customWidth="1" min="3" max="3" width="18.63"/>
    <col customWidth="1" min="4" max="4" width="19.13"/>
    <col customWidth="1" min="5" max="5" width="29.63"/>
    <col customWidth="1" min="6" max="6" width="26.0"/>
    <col customWidth="1" min="7" max="7" width="47.38"/>
    <col customWidth="1" min="8" max="8" width="11.38"/>
    <col customWidth="1" min="9" max="9" width="37.63"/>
    <col customWidth="1" min="10" max="10" width="16.88"/>
    <col customWidth="1" min="11" max="26" width="8.38"/>
    <col customWidth="1" min="27" max="27" width="12.38"/>
  </cols>
  <sheetData>
    <row r="1" ht="15.75" customHeight="1"/>
    <row r="2" ht="15.75" customHeight="1">
      <c r="A2" s="51"/>
      <c r="B2" s="51" t="s">
        <v>985</v>
      </c>
      <c r="C2" s="51" t="s">
        <v>986</v>
      </c>
      <c r="D2" s="51" t="s">
        <v>987</v>
      </c>
      <c r="E2" s="242" t="s">
        <v>988</v>
      </c>
      <c r="F2" s="51" t="s">
        <v>989</v>
      </c>
      <c r="G2" s="98"/>
    </row>
    <row r="3" ht="15.75" customHeight="1">
      <c r="A3" s="142" t="s">
        <v>1030</v>
      </c>
      <c r="B3" s="89" t="s">
        <v>1345</v>
      </c>
      <c r="C3" s="89" t="s">
        <v>1105</v>
      </c>
      <c r="D3" s="56" t="s">
        <v>1346</v>
      </c>
      <c r="E3" s="243" t="s">
        <v>1347</v>
      </c>
      <c r="F3" s="236" t="s">
        <v>1348</v>
      </c>
      <c r="G3" s="98"/>
      <c r="H3" s="244"/>
      <c r="I3" s="98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8" t="s">
        <v>995</v>
      </c>
      <c r="B4" s="60" t="s">
        <v>1349</v>
      </c>
      <c r="C4" s="60" t="s">
        <v>1105</v>
      </c>
      <c r="D4" s="63" t="s">
        <v>1003</v>
      </c>
      <c r="E4" s="245" t="s">
        <v>1350</v>
      </c>
      <c r="F4" s="63" t="s">
        <v>1351</v>
      </c>
      <c r="G4" s="155"/>
      <c r="H4" s="244"/>
      <c r="I4" s="98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3" t="s">
        <v>1000</v>
      </c>
      <c r="B5" s="60" t="s">
        <v>1352</v>
      </c>
      <c r="C5" s="60" t="s">
        <v>1353</v>
      </c>
      <c r="D5" s="61" t="s">
        <v>1176</v>
      </c>
      <c r="E5" s="246" t="s">
        <v>1354</v>
      </c>
      <c r="F5" s="63" t="s">
        <v>1355</v>
      </c>
      <c r="G5" s="98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3" t="s">
        <v>1007</v>
      </c>
      <c r="B6" s="61" t="s">
        <v>1356</v>
      </c>
      <c r="C6" s="61" t="s">
        <v>1019</v>
      </c>
      <c r="D6" s="60" t="s">
        <v>1025</v>
      </c>
      <c r="E6" s="70" t="s">
        <v>1357</v>
      </c>
      <c r="F6" s="63">
        <v>7.54200386E8</v>
      </c>
      <c r="G6" s="155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8" t="s">
        <v>1011</v>
      </c>
      <c r="B7" s="60" t="s">
        <v>1358</v>
      </c>
      <c r="C7" s="60" t="s">
        <v>137</v>
      </c>
      <c r="D7" s="60" t="s">
        <v>1084</v>
      </c>
      <c r="E7" s="60" t="s">
        <v>1359</v>
      </c>
      <c r="F7" s="60" t="s">
        <v>1360</v>
      </c>
      <c r="G7" s="98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247" t="s">
        <v>1017</v>
      </c>
      <c r="B8" s="39" t="s">
        <v>1361</v>
      </c>
      <c r="C8" s="248" t="s">
        <v>1019</v>
      </c>
      <c r="D8" s="39" t="s">
        <v>1362</v>
      </c>
      <c r="E8" s="249" t="s">
        <v>1363</v>
      </c>
      <c r="F8" s="250" t="s">
        <v>1364</v>
      </c>
      <c r="G8" s="98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157" t="s">
        <v>1023</v>
      </c>
      <c r="B9" s="251" t="s">
        <v>1365</v>
      </c>
      <c r="C9" s="252" t="s">
        <v>1019</v>
      </c>
      <c r="D9" s="251" t="s">
        <v>1025</v>
      </c>
      <c r="E9" s="253" t="s">
        <v>1366</v>
      </c>
      <c r="F9" s="88"/>
      <c r="G9" s="98"/>
      <c r="H9" s="98"/>
      <c r="I9" s="98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157" t="s">
        <v>1027</v>
      </c>
      <c r="B10" s="251"/>
      <c r="C10" s="252"/>
      <c r="D10" s="251"/>
      <c r="E10" s="253"/>
      <c r="F10" s="98"/>
      <c r="G10" s="98"/>
      <c r="H10" s="98"/>
      <c r="I10" s="98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157"/>
      <c r="B11" s="60" t="s">
        <v>1367</v>
      </c>
      <c r="C11" s="60" t="s">
        <v>1368</v>
      </c>
      <c r="D11" s="60" t="s">
        <v>1265</v>
      </c>
      <c r="E11" s="60" t="s">
        <v>1369</v>
      </c>
      <c r="F11" s="63" t="s">
        <v>1370</v>
      </c>
      <c r="G11" s="155">
        <v>3.6307503557E10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157"/>
      <c r="B12" s="61" t="s">
        <v>1371</v>
      </c>
      <c r="C12" s="254" t="s">
        <v>1372</v>
      </c>
      <c r="D12" s="61"/>
      <c r="E12" s="61" t="s">
        <v>1373</v>
      </c>
      <c r="F12" s="61" t="s">
        <v>1374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ht="15.75" customHeight="1">
      <c r="A13" s="157"/>
      <c r="B13" s="128" t="s">
        <v>1375</v>
      </c>
      <c r="C13" s="128" t="s">
        <v>1098</v>
      </c>
      <c r="D13" s="178" t="s">
        <v>1025</v>
      </c>
      <c r="E13" s="216" t="s">
        <v>1376</v>
      </c>
      <c r="F13" s="128" t="s">
        <v>1377</v>
      </c>
      <c r="H13" s="20"/>
      <c r="I13" s="20"/>
    </row>
    <row r="14" ht="15.75" customHeight="1">
      <c r="G14" s="98"/>
      <c r="H14" s="98"/>
    </row>
    <row r="15" ht="39.75" customHeight="1">
      <c r="A15" s="81" t="s">
        <v>0</v>
      </c>
      <c r="B15" s="17"/>
      <c r="C15" s="13"/>
      <c r="D15" s="129"/>
      <c r="E15" s="81" t="s">
        <v>1028</v>
      </c>
      <c r="F15" s="81" t="s">
        <v>5</v>
      </c>
      <c r="G15" s="81" t="s">
        <v>6</v>
      </c>
      <c r="H15" s="81" t="s">
        <v>7</v>
      </c>
      <c r="I15" s="81" t="s">
        <v>1091</v>
      </c>
      <c r="J15" s="85" t="s">
        <v>1029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>
      <c r="A16" s="6" t="s">
        <v>409</v>
      </c>
      <c r="B16" s="6">
        <v>1.0</v>
      </c>
      <c r="C16" s="6">
        <v>11.0</v>
      </c>
      <c r="D16" s="16">
        <v>15.0</v>
      </c>
      <c r="E16" s="8" t="s">
        <v>371</v>
      </c>
      <c r="F16" s="8" t="s">
        <v>410</v>
      </c>
      <c r="G16" s="8" t="s">
        <v>411</v>
      </c>
      <c r="H16" s="8" t="s">
        <v>359</v>
      </c>
      <c r="I16" s="8" t="s">
        <v>412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6">
        <v>2.0</v>
      </c>
      <c r="C17" s="13"/>
      <c r="D17" s="16">
        <v>93.0</v>
      </c>
      <c r="E17" s="8" t="s">
        <v>371</v>
      </c>
      <c r="F17" s="8" t="s">
        <v>410</v>
      </c>
      <c r="G17" s="8" t="s">
        <v>413</v>
      </c>
      <c r="H17" s="8" t="s">
        <v>359</v>
      </c>
      <c r="I17" s="8" t="s">
        <v>412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4.5" customHeight="1">
      <c r="A18" s="17"/>
      <c r="B18" s="6">
        <v>3.0</v>
      </c>
      <c r="C18" s="13"/>
      <c r="D18" s="16">
        <v>130.0</v>
      </c>
      <c r="E18" s="8" t="s">
        <v>371</v>
      </c>
      <c r="F18" s="8" t="s">
        <v>414</v>
      </c>
      <c r="G18" s="8" t="s">
        <v>415</v>
      </c>
      <c r="H18" s="8" t="s">
        <v>390</v>
      </c>
      <c r="I18" s="8" t="s">
        <v>416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6">
        <v>4.0</v>
      </c>
      <c r="C19" s="13"/>
      <c r="D19" s="16">
        <v>147.0</v>
      </c>
      <c r="E19" s="8" t="s">
        <v>387</v>
      </c>
      <c r="F19" s="8" t="s">
        <v>417</v>
      </c>
      <c r="G19" s="8" t="s">
        <v>418</v>
      </c>
      <c r="H19" s="8" t="s">
        <v>390</v>
      </c>
      <c r="I19" s="8" t="s">
        <v>419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6">
        <v>5.0</v>
      </c>
      <c r="C20" s="13"/>
      <c r="D20" s="16">
        <v>149.0</v>
      </c>
      <c r="E20" s="8" t="s">
        <v>387</v>
      </c>
      <c r="F20" s="8" t="s">
        <v>420</v>
      </c>
      <c r="G20" s="8" t="s">
        <v>421</v>
      </c>
      <c r="H20" s="8" t="s">
        <v>374</v>
      </c>
      <c r="I20" s="8" t="s">
        <v>422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6">
        <v>6.0</v>
      </c>
      <c r="C21" s="13"/>
      <c r="D21" s="16">
        <v>165.0</v>
      </c>
      <c r="E21" s="8" t="s">
        <v>387</v>
      </c>
      <c r="F21" s="8" t="s">
        <v>423</v>
      </c>
      <c r="G21" s="8" t="s">
        <v>424</v>
      </c>
      <c r="H21" s="8" t="s">
        <v>390</v>
      </c>
      <c r="I21" s="8" t="s">
        <v>425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6">
        <v>7.0</v>
      </c>
      <c r="C22" s="13"/>
      <c r="D22" s="16">
        <v>208.0</v>
      </c>
      <c r="E22" s="8" t="s">
        <v>387</v>
      </c>
      <c r="F22" s="8" t="s">
        <v>426</v>
      </c>
      <c r="G22" s="8" t="s">
        <v>427</v>
      </c>
      <c r="H22" s="8" t="s">
        <v>374</v>
      </c>
      <c r="I22" s="8" t="s">
        <v>428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7"/>
      <c r="B23" s="6">
        <v>8.0</v>
      </c>
      <c r="C23" s="13"/>
      <c r="D23" s="16">
        <v>225.0</v>
      </c>
      <c r="E23" s="8" t="s">
        <v>387</v>
      </c>
      <c r="F23" s="8" t="s">
        <v>429</v>
      </c>
      <c r="G23" s="8" t="s">
        <v>430</v>
      </c>
      <c r="H23" s="8" t="s">
        <v>374</v>
      </c>
      <c r="I23" s="8" t="s">
        <v>431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4.0" customHeight="1">
      <c r="A24" s="39"/>
      <c r="B24" s="184">
        <v>9.0</v>
      </c>
      <c r="C24" s="88"/>
      <c r="D24" s="16">
        <v>278.0</v>
      </c>
      <c r="E24" s="8" t="s">
        <v>371</v>
      </c>
      <c r="F24" s="8" t="s">
        <v>432</v>
      </c>
      <c r="G24" s="8" t="s">
        <v>433</v>
      </c>
      <c r="H24" s="8" t="s">
        <v>390</v>
      </c>
      <c r="I24" s="8" t="s">
        <v>434</v>
      </c>
      <c r="J24" s="39"/>
    </row>
    <row r="25" ht="33.0" customHeight="1">
      <c r="A25" s="39"/>
      <c r="B25" s="184">
        <v>10.0</v>
      </c>
      <c r="C25" s="88"/>
      <c r="D25" s="16">
        <v>279.0</v>
      </c>
      <c r="E25" s="8" t="s">
        <v>387</v>
      </c>
      <c r="F25" s="8" t="s">
        <v>435</v>
      </c>
      <c r="G25" s="8" t="s">
        <v>436</v>
      </c>
      <c r="H25" s="8" t="s">
        <v>374</v>
      </c>
      <c r="I25" s="8" t="s">
        <v>437</v>
      </c>
      <c r="J25" s="39"/>
    </row>
    <row r="26" ht="33.0" customHeight="1">
      <c r="A26" s="39"/>
      <c r="B26" s="184">
        <v>11.0</v>
      </c>
      <c r="C26" s="88"/>
      <c r="D26" s="16">
        <v>300.0</v>
      </c>
      <c r="E26" s="8" t="s">
        <v>387</v>
      </c>
      <c r="F26" s="8" t="s">
        <v>438</v>
      </c>
      <c r="G26" s="8" t="s">
        <v>439</v>
      </c>
      <c r="H26" s="8" t="s">
        <v>390</v>
      </c>
      <c r="I26" s="8" t="s">
        <v>440</v>
      </c>
      <c r="J26" s="39"/>
    </row>
    <row r="27" ht="31.5" customHeight="1">
      <c r="B27" s="185"/>
      <c r="C27" s="98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hyperlinks>
    <hyperlink r:id="rId1" ref="E3"/>
    <hyperlink r:id="rId2" ref="E6"/>
    <hyperlink r:id="rId3" ref="E13"/>
  </hyperlinks>
  <printOptions/>
  <pageMargins bottom="0.75" footer="0.0" header="0.0" left="0.7" right="0.7" top="0.75"/>
  <pageSetup orientation="landscape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38"/>
    <col customWidth="1" min="2" max="2" width="25.63"/>
    <col customWidth="1" min="3" max="3" width="19.38"/>
    <col customWidth="1" min="4" max="4" width="17.0"/>
    <col customWidth="1" min="5" max="5" width="29.63"/>
    <col customWidth="1" min="6" max="6" width="16.38"/>
    <col customWidth="1" min="7" max="7" width="37.13"/>
    <col customWidth="1" min="8" max="8" width="13.63"/>
    <col customWidth="1" min="9" max="9" width="36.13"/>
    <col customWidth="1" min="10" max="10" width="16.38"/>
    <col customWidth="1" min="11" max="26" width="8.38"/>
    <col customWidth="1" min="27" max="27" width="12.38"/>
  </cols>
  <sheetData>
    <row r="1" ht="15.75" customHeight="1"/>
    <row r="2" ht="15.75" customHeight="1">
      <c r="A2" s="111"/>
      <c r="B2" s="111" t="s">
        <v>985</v>
      </c>
      <c r="C2" s="111" t="s">
        <v>986</v>
      </c>
      <c r="D2" s="111" t="s">
        <v>987</v>
      </c>
      <c r="E2" s="111" t="s">
        <v>988</v>
      </c>
      <c r="F2" s="111" t="s">
        <v>989</v>
      </c>
    </row>
    <row r="3" ht="15.75" customHeight="1">
      <c r="A3" s="142" t="s">
        <v>1030</v>
      </c>
      <c r="B3" s="56" t="s">
        <v>1378</v>
      </c>
      <c r="C3" s="56" t="s">
        <v>1162</v>
      </c>
      <c r="D3" s="142" t="s">
        <v>1036</v>
      </c>
      <c r="E3" s="57" t="s">
        <v>1379</v>
      </c>
      <c r="F3" s="56" t="s">
        <v>1380</v>
      </c>
      <c r="G3" s="96">
        <v>3.6303997082E10</v>
      </c>
      <c r="H3" s="22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3" t="s">
        <v>995</v>
      </c>
      <c r="B4" s="60" t="s">
        <v>1381</v>
      </c>
      <c r="C4" s="60" t="s">
        <v>1324</v>
      </c>
      <c r="D4" s="63" t="s">
        <v>1036</v>
      </c>
      <c r="E4" s="114" t="s">
        <v>1382</v>
      </c>
      <c r="F4" s="61" t="s">
        <v>1383</v>
      </c>
      <c r="G4" s="255" t="s">
        <v>1384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3" t="s">
        <v>1000</v>
      </c>
      <c r="B5" s="60" t="s">
        <v>1385</v>
      </c>
      <c r="C5" s="61" t="s">
        <v>1098</v>
      </c>
      <c r="D5" s="63" t="s">
        <v>1036</v>
      </c>
      <c r="E5" s="114" t="s">
        <v>1386</v>
      </c>
      <c r="F5" s="63" t="s">
        <v>1387</v>
      </c>
      <c r="G5" s="20" t="s">
        <v>1388</v>
      </c>
      <c r="H5" s="98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3" t="s">
        <v>1007</v>
      </c>
      <c r="B6" s="60" t="s">
        <v>1389</v>
      </c>
      <c r="C6" s="61" t="s">
        <v>1009</v>
      </c>
      <c r="D6" s="63" t="s">
        <v>1036</v>
      </c>
      <c r="E6" s="256" t="s">
        <v>1390</v>
      </c>
      <c r="F6" s="257" t="s">
        <v>1391</v>
      </c>
      <c r="G6" s="96">
        <v>3.6307249526E10</v>
      </c>
      <c r="H6" s="98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3" t="s">
        <v>1011</v>
      </c>
      <c r="B7" s="60" t="s">
        <v>1392</v>
      </c>
      <c r="C7" s="60" t="s">
        <v>1393</v>
      </c>
      <c r="D7" s="97" t="s">
        <v>1025</v>
      </c>
      <c r="E7" s="65" t="s">
        <v>1394</v>
      </c>
      <c r="F7" s="63">
        <v>4.0745610174E10</v>
      </c>
      <c r="G7" s="20"/>
      <c r="H7" s="9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72" t="s">
        <v>1017</v>
      </c>
      <c r="B8" s="73" t="s">
        <v>1395</v>
      </c>
      <c r="C8" s="73" t="s">
        <v>1019</v>
      </c>
      <c r="D8" s="72" t="s">
        <v>1396</v>
      </c>
      <c r="E8" s="73" t="s">
        <v>1397</v>
      </c>
      <c r="F8" s="72" t="s">
        <v>1398</v>
      </c>
      <c r="G8" s="20"/>
      <c r="H8" s="99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ht="15.75" customHeight="1">
      <c r="A9" s="72" t="s">
        <v>1023</v>
      </c>
      <c r="B9" s="73" t="s">
        <v>1399</v>
      </c>
      <c r="C9" s="73" t="s">
        <v>1019</v>
      </c>
      <c r="D9" s="72" t="s">
        <v>1003</v>
      </c>
      <c r="E9" s="73" t="s">
        <v>1400</v>
      </c>
      <c r="F9" s="72">
        <v>7.4500337E7</v>
      </c>
      <c r="G9" s="20"/>
      <c r="H9" s="99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ht="15.75" customHeight="1">
      <c r="A10" s="72" t="s">
        <v>1027</v>
      </c>
      <c r="B10" s="73"/>
      <c r="C10" s="73"/>
      <c r="D10" s="72"/>
      <c r="E10" s="73"/>
      <c r="F10" s="72"/>
      <c r="G10" s="20"/>
      <c r="H10" s="99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ht="15.75" customHeight="1">
      <c r="A11" s="72"/>
      <c r="B11" s="60" t="s">
        <v>1401</v>
      </c>
      <c r="C11" s="60" t="s">
        <v>137</v>
      </c>
      <c r="D11" s="63" t="s">
        <v>1003</v>
      </c>
      <c r="E11" s="60" t="s">
        <v>1402</v>
      </c>
      <c r="F11" s="63">
        <v>3.6308311694E10</v>
      </c>
      <c r="G11" s="20"/>
      <c r="H11" s="99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ht="15.75" customHeight="1">
      <c r="A12" s="104"/>
      <c r="G12" s="20"/>
    </row>
    <row r="13" ht="15.75" customHeight="1">
      <c r="A13" s="98"/>
    </row>
    <row r="14" ht="39.75" customHeight="1">
      <c r="A14" s="1" t="s">
        <v>0</v>
      </c>
      <c r="B14" s="26"/>
      <c r="C14" s="3"/>
      <c r="D14" s="164"/>
      <c r="E14" s="1" t="s">
        <v>1028</v>
      </c>
      <c r="F14" s="1" t="s">
        <v>5</v>
      </c>
      <c r="G14" s="1" t="s">
        <v>6</v>
      </c>
      <c r="H14" s="1" t="s">
        <v>7</v>
      </c>
      <c r="I14" s="1" t="s">
        <v>8</v>
      </c>
      <c r="J14" s="85" t="s">
        <v>1029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27" t="s">
        <v>387</v>
      </c>
      <c r="B15" s="6">
        <v>1.0</v>
      </c>
      <c r="C15" s="6">
        <v>10.0</v>
      </c>
      <c r="D15" s="6">
        <v>104.0</v>
      </c>
      <c r="E15" s="8" t="s">
        <v>371</v>
      </c>
      <c r="F15" s="8" t="s">
        <v>441</v>
      </c>
      <c r="G15" s="8" t="s">
        <v>442</v>
      </c>
      <c r="H15" s="8" t="s">
        <v>133</v>
      </c>
      <c r="I15" s="87" t="s">
        <v>443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12">
        <v>2.0</v>
      </c>
      <c r="C16" s="13"/>
      <c r="D16" s="6">
        <v>118.0</v>
      </c>
      <c r="E16" s="8" t="s">
        <v>387</v>
      </c>
      <c r="F16" s="8" t="s">
        <v>444</v>
      </c>
      <c r="G16" s="8" t="s">
        <v>445</v>
      </c>
      <c r="H16" s="8" t="s">
        <v>374</v>
      </c>
      <c r="I16" s="87" t="s">
        <v>446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12">
        <v>3.0</v>
      </c>
      <c r="C17" s="13"/>
      <c r="D17" s="6">
        <v>125.0</v>
      </c>
      <c r="E17" s="8" t="s">
        <v>371</v>
      </c>
      <c r="F17" s="8" t="s">
        <v>447</v>
      </c>
      <c r="G17" s="8" t="s">
        <v>448</v>
      </c>
      <c r="H17" s="8" t="s">
        <v>390</v>
      </c>
      <c r="I17" s="87" t="s">
        <v>449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12">
        <v>4.0</v>
      </c>
      <c r="C18" s="13"/>
      <c r="D18" s="6">
        <v>152.0</v>
      </c>
      <c r="E18" s="8" t="s">
        <v>387</v>
      </c>
      <c r="F18" s="8" t="s">
        <v>450</v>
      </c>
      <c r="G18" s="8" t="s">
        <v>451</v>
      </c>
      <c r="H18" s="8" t="s">
        <v>390</v>
      </c>
      <c r="I18" s="87" t="s">
        <v>452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12">
        <v>5.0</v>
      </c>
      <c r="C19" s="13"/>
      <c r="D19" s="6">
        <v>178.0</v>
      </c>
      <c r="E19" s="8" t="s">
        <v>371</v>
      </c>
      <c r="F19" s="8" t="s">
        <v>453</v>
      </c>
      <c r="G19" s="8" t="s">
        <v>454</v>
      </c>
      <c r="H19" s="8" t="s">
        <v>390</v>
      </c>
      <c r="I19" s="87" t="s">
        <v>455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12">
        <v>6.0</v>
      </c>
      <c r="C20" s="13"/>
      <c r="D20" s="6">
        <v>189.0</v>
      </c>
      <c r="E20" s="9" t="s">
        <v>370</v>
      </c>
      <c r="F20" s="8" t="s">
        <v>456</v>
      </c>
      <c r="G20" s="8" t="s">
        <v>457</v>
      </c>
      <c r="H20" s="8" t="s">
        <v>133</v>
      </c>
      <c r="I20" s="87" t="s">
        <v>458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12">
        <v>7.0</v>
      </c>
      <c r="C21" s="13"/>
      <c r="D21" s="6">
        <v>219.0</v>
      </c>
      <c r="E21" s="8" t="s">
        <v>387</v>
      </c>
      <c r="F21" s="8" t="s">
        <v>459</v>
      </c>
      <c r="G21" s="8" t="s">
        <v>460</v>
      </c>
      <c r="H21" s="8" t="s">
        <v>390</v>
      </c>
      <c r="I21" s="87" t="s">
        <v>461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12">
        <v>8.0</v>
      </c>
      <c r="C22" s="13"/>
      <c r="D22" s="6">
        <v>229.0</v>
      </c>
      <c r="E22" s="8" t="s">
        <v>387</v>
      </c>
      <c r="F22" s="8" t="s">
        <v>462</v>
      </c>
      <c r="G22" s="8" t="s">
        <v>463</v>
      </c>
      <c r="H22" s="8" t="s">
        <v>390</v>
      </c>
      <c r="I22" s="87" t="s">
        <v>464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7"/>
      <c r="B23" s="12">
        <v>9.0</v>
      </c>
      <c r="C23" s="13"/>
      <c r="D23" s="6">
        <v>234.0</v>
      </c>
      <c r="E23" s="8" t="s">
        <v>387</v>
      </c>
      <c r="F23" s="8" t="s">
        <v>465</v>
      </c>
      <c r="G23" s="8" t="s">
        <v>466</v>
      </c>
      <c r="H23" s="8" t="s">
        <v>390</v>
      </c>
      <c r="I23" s="87" t="s">
        <v>467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7"/>
      <c r="B24" s="12">
        <v>10.0</v>
      </c>
      <c r="C24" s="13"/>
      <c r="D24" s="6">
        <v>260.0</v>
      </c>
      <c r="E24" s="8" t="s">
        <v>387</v>
      </c>
      <c r="F24" s="258" t="s">
        <v>468</v>
      </c>
      <c r="G24" s="8" t="s">
        <v>469</v>
      </c>
      <c r="H24" s="8" t="s">
        <v>374</v>
      </c>
      <c r="I24" s="87" t="s">
        <v>470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6"/>
      <c r="B25" s="11"/>
      <c r="C25" s="37"/>
      <c r="D25" s="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5.0" customHeight="1">
      <c r="A26" s="20"/>
      <c r="B26" s="180"/>
      <c r="C26" s="98"/>
      <c r="D26" s="6"/>
    </row>
    <row r="27" ht="39.0" customHeight="1">
      <c r="A27" s="20"/>
      <c r="B27" s="180"/>
      <c r="C27" s="98"/>
      <c r="D27" s="20"/>
    </row>
    <row r="28" ht="37.5" customHeight="1">
      <c r="A28" s="20"/>
      <c r="B28" s="180"/>
      <c r="C28" s="98"/>
      <c r="D28" s="20"/>
    </row>
    <row r="29" ht="33.0" customHeight="1">
      <c r="A29" s="20"/>
      <c r="B29" s="20"/>
      <c r="C29" s="20"/>
      <c r="D29" s="20"/>
    </row>
    <row r="30" ht="36.75" customHeight="1"/>
    <row r="31" ht="32.25" customHeight="1"/>
    <row r="32" ht="25.5" customHeight="1"/>
    <row r="33" ht="29.25" customHeight="1"/>
    <row r="34" ht="21.0" customHeight="1"/>
    <row r="35" ht="31.5" customHeight="1"/>
    <row r="36" ht="33.0" customHeight="1"/>
    <row r="37" ht="15.75" customHeight="1">
      <c r="D37" s="27"/>
      <c r="E37" s="4"/>
      <c r="F37" s="4"/>
      <c r="G37" s="4"/>
      <c r="H37" s="4"/>
      <c r="I37" s="4"/>
    </row>
    <row r="38" ht="15.75" customHeight="1">
      <c r="D38" s="27"/>
      <c r="E38" s="4"/>
      <c r="F38" s="4"/>
      <c r="G38" s="4"/>
      <c r="H38" s="4"/>
      <c r="I38" s="4"/>
    </row>
    <row r="39" ht="15.75" customHeight="1">
      <c r="D39" s="27"/>
      <c r="E39" s="4"/>
      <c r="F39" s="4"/>
      <c r="G39" s="4"/>
      <c r="H39" s="4"/>
      <c r="I39" s="4"/>
    </row>
    <row r="40" ht="15.75" customHeight="1">
      <c r="D40" s="27"/>
      <c r="E40" s="4"/>
      <c r="F40" s="4"/>
      <c r="G40" s="4"/>
      <c r="H40" s="4"/>
      <c r="I40" s="4"/>
    </row>
    <row r="41" ht="15.75" customHeight="1">
      <c r="D41" s="27"/>
      <c r="E41" s="4"/>
      <c r="F41" s="4"/>
      <c r="G41" s="4"/>
      <c r="H41" s="4"/>
      <c r="I41" s="4"/>
    </row>
    <row r="42" ht="15.75" customHeight="1">
      <c r="D42" s="27"/>
      <c r="E42" s="4"/>
      <c r="F42" s="4"/>
      <c r="G42" s="4"/>
      <c r="H42" s="4"/>
      <c r="I42" s="4"/>
    </row>
    <row r="43" ht="15.75" customHeight="1">
      <c r="D43" s="27"/>
      <c r="E43" s="4"/>
      <c r="F43" s="4"/>
      <c r="G43" s="4"/>
      <c r="H43" s="4"/>
      <c r="I43" s="4"/>
    </row>
    <row r="44" ht="15.75" customHeight="1">
      <c r="D44" s="27"/>
      <c r="E44" s="4"/>
      <c r="F44" s="4"/>
      <c r="G44" s="4"/>
      <c r="H44" s="4"/>
      <c r="I44" s="4"/>
    </row>
    <row r="45" ht="15.75" customHeight="1">
      <c r="D45" s="27"/>
      <c r="E45" s="4"/>
      <c r="F45" s="4"/>
      <c r="G45" s="4"/>
      <c r="H45" s="4"/>
      <c r="I45" s="4"/>
    </row>
    <row r="46" ht="15.75" customHeight="1">
      <c r="D46" s="27"/>
      <c r="E46" s="4"/>
      <c r="F46" s="4"/>
      <c r="G46" s="4"/>
      <c r="H46" s="4"/>
      <c r="I46" s="4"/>
    </row>
    <row r="47" ht="15.75" customHeight="1">
      <c r="D47" s="27"/>
      <c r="E47" s="4"/>
      <c r="F47" s="4"/>
      <c r="G47" s="4"/>
      <c r="H47" s="4"/>
      <c r="I47" s="4"/>
    </row>
    <row r="48" ht="15.75" customHeight="1">
      <c r="D48" s="27"/>
      <c r="E48" s="4"/>
      <c r="F48" s="4"/>
      <c r="G48" s="4"/>
      <c r="H48" s="4"/>
      <c r="I48" s="4"/>
    </row>
    <row r="49" ht="15.75" customHeight="1">
      <c r="D49" s="27"/>
      <c r="E49" s="4"/>
      <c r="F49" s="4"/>
      <c r="G49" s="4"/>
      <c r="H49" s="4"/>
      <c r="I49" s="4"/>
    </row>
    <row r="50" ht="15.75" customHeight="1">
      <c r="D50" s="27"/>
      <c r="E50" s="4"/>
      <c r="F50" s="4"/>
      <c r="G50" s="4"/>
      <c r="H50" s="4"/>
      <c r="I50" s="4"/>
    </row>
    <row r="51" ht="15.75" customHeight="1">
      <c r="D51" s="27"/>
      <c r="E51" s="4"/>
      <c r="F51" s="4"/>
      <c r="G51" s="4"/>
      <c r="H51" s="4"/>
      <c r="I51" s="4"/>
    </row>
    <row r="52" ht="15.75" customHeight="1">
      <c r="D52" s="27"/>
      <c r="E52" s="4"/>
      <c r="F52" s="4"/>
      <c r="G52" s="4"/>
      <c r="H52" s="4"/>
      <c r="I52" s="4"/>
    </row>
    <row r="53" ht="15.75" customHeight="1">
      <c r="D53" s="27"/>
      <c r="E53" s="4"/>
      <c r="F53" s="4"/>
      <c r="G53" s="4"/>
      <c r="H53" s="4"/>
      <c r="I53" s="4"/>
    </row>
    <row r="54" ht="15.75" customHeight="1">
      <c r="D54" s="27"/>
      <c r="E54" s="4"/>
      <c r="F54" s="4"/>
      <c r="G54" s="4"/>
      <c r="H54" s="4"/>
      <c r="I54" s="4"/>
    </row>
    <row r="55" ht="15.75" customHeight="1">
      <c r="D55" s="27"/>
      <c r="E55" s="4"/>
      <c r="F55" s="4"/>
      <c r="G55" s="4"/>
      <c r="H55" s="4"/>
      <c r="I55" s="4"/>
    </row>
    <row r="56" ht="15.75" customHeight="1">
      <c r="D56" s="27"/>
      <c r="E56" s="4"/>
      <c r="F56" s="4"/>
      <c r="G56" s="4"/>
      <c r="H56" s="4"/>
      <c r="I56" s="4"/>
    </row>
    <row r="57" ht="15.75" customHeight="1">
      <c r="D57" s="27"/>
      <c r="E57" s="4"/>
      <c r="F57" s="4"/>
      <c r="G57" s="4"/>
      <c r="H57" s="4"/>
      <c r="I57" s="4"/>
    </row>
    <row r="58" ht="15.75" customHeight="1">
      <c r="D58" s="27"/>
      <c r="E58" s="4"/>
      <c r="F58" s="4"/>
      <c r="G58" s="4"/>
      <c r="H58" s="4"/>
      <c r="I58" s="4"/>
    </row>
    <row r="59" ht="15.75" customHeight="1">
      <c r="D59" s="27"/>
      <c r="E59" s="4"/>
      <c r="F59" s="4"/>
      <c r="G59" s="4"/>
      <c r="H59" s="4"/>
      <c r="I59" s="4"/>
    </row>
    <row r="60" ht="15.75" customHeight="1">
      <c r="D60" s="27"/>
      <c r="E60" s="4"/>
      <c r="F60" s="4"/>
      <c r="G60" s="4"/>
      <c r="H60" s="4"/>
      <c r="I60" s="4"/>
    </row>
    <row r="61" ht="15.75" customHeight="1">
      <c r="D61" s="27"/>
      <c r="E61" s="4"/>
      <c r="F61" s="4"/>
      <c r="G61" s="4"/>
      <c r="H61" s="4"/>
      <c r="I61" s="4"/>
    </row>
    <row r="62" ht="15.75" customHeight="1">
      <c r="D62" s="27"/>
      <c r="E62" s="4"/>
      <c r="F62" s="4"/>
      <c r="G62" s="4"/>
      <c r="H62" s="4"/>
      <c r="I62" s="4"/>
    </row>
    <row r="63" ht="15.75" customHeight="1">
      <c r="D63" s="27"/>
      <c r="E63" s="4"/>
      <c r="F63" s="4"/>
      <c r="G63" s="4"/>
      <c r="H63" s="4"/>
      <c r="I63" s="4"/>
    </row>
    <row r="64" ht="15.75" customHeight="1">
      <c r="D64" s="27"/>
      <c r="E64" s="4"/>
      <c r="F64" s="4"/>
      <c r="G64" s="4"/>
      <c r="H64" s="4"/>
      <c r="I64" s="4"/>
    </row>
    <row r="65" ht="15.75" customHeight="1">
      <c r="D65" s="27"/>
      <c r="E65" s="4"/>
      <c r="F65" s="4"/>
      <c r="G65" s="4"/>
      <c r="H65" s="4"/>
      <c r="I65" s="4"/>
    </row>
    <row r="66" ht="15.75" customHeight="1">
      <c r="D66" s="27"/>
      <c r="E66" s="4"/>
      <c r="F66" s="4"/>
      <c r="G66" s="4"/>
      <c r="H66" s="4"/>
      <c r="I66" s="4"/>
    </row>
    <row r="67" ht="15.75" customHeight="1">
      <c r="D67" s="27"/>
      <c r="E67" s="4"/>
      <c r="F67" s="4"/>
      <c r="G67" s="4"/>
      <c r="H67" s="4"/>
      <c r="I67" s="4"/>
    </row>
    <row r="68" ht="15.75" customHeight="1">
      <c r="D68" s="27"/>
      <c r="E68" s="4"/>
      <c r="F68" s="4"/>
      <c r="G68" s="4"/>
      <c r="H68" s="4"/>
      <c r="I68" s="4"/>
    </row>
    <row r="69" ht="15.75" customHeight="1">
      <c r="D69" s="27"/>
      <c r="E69" s="4"/>
      <c r="F69" s="4"/>
      <c r="G69" s="4"/>
      <c r="H69" s="4"/>
      <c r="I69" s="4"/>
    </row>
    <row r="70" ht="15.75" customHeight="1">
      <c r="D70" s="27"/>
      <c r="E70" s="4"/>
      <c r="F70" s="4"/>
      <c r="G70" s="4"/>
      <c r="H70" s="4"/>
      <c r="I70" s="4"/>
    </row>
    <row r="71" ht="15.75" customHeight="1">
      <c r="D71" s="27"/>
      <c r="E71" s="4"/>
      <c r="F71" s="4"/>
      <c r="G71" s="4"/>
      <c r="H71" s="4"/>
      <c r="I71" s="4"/>
    </row>
    <row r="72" ht="15.75" customHeight="1">
      <c r="D72" s="27"/>
      <c r="E72" s="4"/>
      <c r="F72" s="4"/>
      <c r="G72" s="4"/>
      <c r="H72" s="4"/>
      <c r="I72" s="4"/>
    </row>
    <row r="73" ht="15.75" customHeight="1">
      <c r="D73" s="27"/>
      <c r="E73" s="4"/>
      <c r="F73" s="4"/>
      <c r="G73" s="4"/>
      <c r="H73" s="4"/>
      <c r="I73" s="4"/>
    </row>
    <row r="74" ht="15.75" customHeight="1">
      <c r="D74" s="27"/>
      <c r="E74" s="4"/>
      <c r="F74" s="4"/>
      <c r="G74" s="4"/>
      <c r="H74" s="4"/>
      <c r="I74" s="4"/>
    </row>
    <row r="75" ht="15.75" customHeight="1">
      <c r="D75" s="27"/>
      <c r="E75" s="4"/>
      <c r="F75" s="4"/>
      <c r="G75" s="4"/>
      <c r="H75" s="4"/>
      <c r="I75" s="4"/>
    </row>
    <row r="76" ht="15.75" customHeight="1">
      <c r="D76" s="27"/>
      <c r="E76" s="4"/>
      <c r="F76" s="4"/>
      <c r="G76" s="4"/>
      <c r="H76" s="4"/>
      <c r="I76" s="4"/>
    </row>
    <row r="77" ht="15.75" customHeight="1">
      <c r="D77" s="27"/>
      <c r="E77" s="4"/>
      <c r="F77" s="4"/>
      <c r="G77" s="4"/>
      <c r="H77" s="4"/>
      <c r="I77" s="4"/>
    </row>
    <row r="78" ht="15.75" customHeight="1">
      <c r="D78" s="27"/>
      <c r="E78" s="4"/>
      <c r="F78" s="4"/>
      <c r="G78" s="4"/>
      <c r="H78" s="4"/>
      <c r="I78" s="4"/>
    </row>
    <row r="79" ht="15.75" customHeight="1">
      <c r="D79" s="27"/>
      <c r="E79" s="4"/>
      <c r="F79" s="4"/>
      <c r="G79" s="4"/>
      <c r="H79" s="4"/>
      <c r="I79" s="4"/>
    </row>
    <row r="80" ht="15.75" customHeight="1">
      <c r="D80" s="27"/>
      <c r="E80" s="4"/>
      <c r="F80" s="4"/>
      <c r="G80" s="4"/>
      <c r="H80" s="4"/>
      <c r="I80" s="4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hyperlinks>
    <hyperlink r:id="rId1" ref="E6"/>
  </hyperlinks>
  <printOptions/>
  <pageMargins bottom="0.75" footer="0.0" header="0.0" left="0.7" right="0.7" top="0.75"/>
  <pageSetup orientation="landscape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23.63"/>
    <col customWidth="1" min="3" max="3" width="15.63"/>
    <col customWidth="1" min="4" max="4" width="18.13"/>
    <col customWidth="1" min="5" max="5" width="26.63"/>
    <col customWidth="1" min="6" max="6" width="25.5"/>
    <col customWidth="1" min="7" max="7" width="26.63"/>
    <col customWidth="1" min="8" max="8" width="12.38"/>
    <col customWidth="1" min="9" max="9" width="26.13"/>
    <col customWidth="1" min="10" max="10" width="15.13"/>
    <col customWidth="1" min="11" max="26" width="8.63"/>
  </cols>
  <sheetData>
    <row r="1" ht="12.0" customHeight="1">
      <c r="A1" s="54"/>
    </row>
    <row r="2" ht="12.0" customHeight="1">
      <c r="A2" s="111"/>
      <c r="B2" s="111" t="s">
        <v>985</v>
      </c>
      <c r="C2" s="111" t="s">
        <v>986</v>
      </c>
      <c r="D2" s="111" t="s">
        <v>987</v>
      </c>
      <c r="E2" s="234" t="s">
        <v>988</v>
      </c>
      <c r="F2" s="111" t="s">
        <v>989</v>
      </c>
    </row>
    <row r="3" ht="12.0" customHeight="1">
      <c r="A3" s="142" t="s">
        <v>1030</v>
      </c>
      <c r="B3" s="89" t="s">
        <v>1403</v>
      </c>
      <c r="C3" s="89" t="s">
        <v>1105</v>
      </c>
      <c r="D3" s="60" t="s">
        <v>1036</v>
      </c>
      <c r="E3" s="70" t="s">
        <v>1404</v>
      </c>
      <c r="F3" s="97" t="s">
        <v>1405</v>
      </c>
    </row>
    <row r="4" ht="12.0" customHeight="1">
      <c r="A4" s="60" t="s">
        <v>995</v>
      </c>
      <c r="B4" s="61" t="s">
        <v>1406</v>
      </c>
      <c r="C4" s="61" t="s">
        <v>1098</v>
      </c>
      <c r="D4" s="60" t="s">
        <v>1036</v>
      </c>
      <c r="E4" s="259" t="s">
        <v>1407</v>
      </c>
      <c r="F4" s="260" t="s">
        <v>1408</v>
      </c>
    </row>
    <row r="5" ht="12.0" customHeight="1">
      <c r="A5" s="63" t="s">
        <v>1000</v>
      </c>
      <c r="B5" s="68" t="s">
        <v>1409</v>
      </c>
      <c r="C5" s="68" t="s">
        <v>1105</v>
      </c>
      <c r="D5" s="68" t="s">
        <v>1036</v>
      </c>
      <c r="E5" s="68" t="s">
        <v>1410</v>
      </c>
      <c r="F5" s="60" t="s">
        <v>1411</v>
      </c>
    </row>
    <row r="6" ht="12.0" customHeight="1">
      <c r="A6" s="63" t="s">
        <v>1007</v>
      </c>
      <c r="B6" s="97" t="s">
        <v>1412</v>
      </c>
      <c r="C6" s="261" t="s">
        <v>1019</v>
      </c>
      <c r="D6" s="97" t="s">
        <v>1003</v>
      </c>
      <c r="E6" s="97" t="s">
        <v>1413</v>
      </c>
      <c r="F6" s="97">
        <v>4.074152048E10</v>
      </c>
    </row>
    <row r="7" ht="12.0" customHeight="1">
      <c r="A7" s="60" t="s">
        <v>1011</v>
      </c>
      <c r="B7" s="60" t="s">
        <v>1414</v>
      </c>
      <c r="C7" s="60" t="s">
        <v>1009</v>
      </c>
      <c r="D7" s="63" t="s">
        <v>1003</v>
      </c>
      <c r="E7" s="68" t="s">
        <v>1415</v>
      </c>
      <c r="F7" s="69">
        <v>6.709354234E9</v>
      </c>
    </row>
    <row r="8" ht="12.0" customHeight="1">
      <c r="A8" s="157" t="s">
        <v>1017</v>
      </c>
      <c r="B8" s="39" t="s">
        <v>1416</v>
      </c>
      <c r="C8" s="39" t="s">
        <v>1019</v>
      </c>
      <c r="D8" s="39" t="s">
        <v>1052</v>
      </c>
      <c r="E8" s="262" t="s">
        <v>1417</v>
      </c>
      <c r="F8" s="39" t="s">
        <v>1418</v>
      </c>
    </row>
    <row r="9" ht="12.0" customHeight="1">
      <c r="A9" s="157" t="s">
        <v>1023</v>
      </c>
      <c r="B9" s="39" t="s">
        <v>1419</v>
      </c>
      <c r="C9" s="39" t="s">
        <v>1420</v>
      </c>
      <c r="D9" s="39" t="s">
        <v>1421</v>
      </c>
      <c r="E9" s="231" t="s">
        <v>1422</v>
      </c>
      <c r="F9" s="39">
        <v>7.53796169E8</v>
      </c>
    </row>
    <row r="10" ht="12.0" customHeight="1">
      <c r="A10" s="20" t="s">
        <v>1027</v>
      </c>
      <c r="G10" s="20"/>
    </row>
    <row r="11" ht="12.0" customHeight="1">
      <c r="A11" s="20"/>
      <c r="B11" s="61" t="s">
        <v>1423</v>
      </c>
      <c r="C11" s="61" t="s">
        <v>1324</v>
      </c>
      <c r="D11" s="97" t="s">
        <v>1084</v>
      </c>
      <c r="E11" s="61" t="s">
        <v>1424</v>
      </c>
      <c r="F11" s="97" t="s">
        <v>1425</v>
      </c>
      <c r="G11" s="98" t="s">
        <v>1426</v>
      </c>
    </row>
    <row r="12" ht="12.0" customHeight="1">
      <c r="A12" s="39"/>
      <c r="B12" s="60" t="s">
        <v>1427</v>
      </c>
      <c r="C12" s="60" t="s">
        <v>1105</v>
      </c>
      <c r="D12" s="61"/>
      <c r="E12" s="114"/>
      <c r="F12" s="263" t="s">
        <v>1428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2.0" customHeight="1">
      <c r="A13" s="264"/>
      <c r="B13" s="101" t="s">
        <v>1429</v>
      </c>
      <c r="C13" s="101" t="s">
        <v>1098</v>
      </c>
      <c r="D13" s="101" t="s">
        <v>1036</v>
      </c>
      <c r="E13" s="101" t="s">
        <v>1430</v>
      </c>
      <c r="F13" s="101" t="s">
        <v>1431</v>
      </c>
      <c r="G13" s="265">
        <v>3.6302778111E10</v>
      </c>
    </row>
    <row r="14" ht="12.0" customHeight="1">
      <c r="A14" s="266"/>
    </row>
    <row r="15" ht="12.0" customHeight="1"/>
    <row r="16" ht="12.0" customHeight="1">
      <c r="A16" s="81" t="s">
        <v>0</v>
      </c>
      <c r="B16" s="17"/>
      <c r="C16" s="13"/>
      <c r="D16" s="129"/>
      <c r="E16" s="81" t="s">
        <v>1028</v>
      </c>
      <c r="F16" s="81" t="s">
        <v>5</v>
      </c>
      <c r="G16" s="81" t="s">
        <v>6</v>
      </c>
      <c r="H16" s="81" t="s">
        <v>7</v>
      </c>
      <c r="I16" s="81" t="s">
        <v>8</v>
      </c>
      <c r="J16" s="81" t="s">
        <v>1029</v>
      </c>
    </row>
    <row r="17" ht="12.0" customHeight="1">
      <c r="A17" s="6" t="s">
        <v>471</v>
      </c>
      <c r="B17" s="6">
        <v>1.0</v>
      </c>
      <c r="C17" s="16">
        <v>11.0</v>
      </c>
      <c r="D17" s="6">
        <v>5.0</v>
      </c>
      <c r="E17" s="8" t="s">
        <v>387</v>
      </c>
      <c r="F17" s="8" t="s">
        <v>472</v>
      </c>
      <c r="G17" s="8" t="s">
        <v>473</v>
      </c>
      <c r="H17" s="8" t="s">
        <v>474</v>
      </c>
      <c r="I17" s="8" t="s">
        <v>475</v>
      </c>
      <c r="J17" s="39"/>
    </row>
    <row r="18" ht="12.0" customHeight="1">
      <c r="A18" s="6"/>
      <c r="B18" s="6">
        <v>2.0</v>
      </c>
      <c r="C18" s="16"/>
      <c r="D18" s="6">
        <v>215.0</v>
      </c>
      <c r="E18" s="8" t="s">
        <v>280</v>
      </c>
      <c r="F18" s="8" t="s">
        <v>340</v>
      </c>
      <c r="G18" s="8" t="s">
        <v>476</v>
      </c>
      <c r="H18" s="8" t="s">
        <v>477</v>
      </c>
      <c r="I18" s="267" t="s">
        <v>478</v>
      </c>
      <c r="J18" s="39"/>
    </row>
    <row r="19" ht="12.0" customHeight="1">
      <c r="A19" s="17"/>
      <c r="B19" s="6">
        <v>3.0</v>
      </c>
      <c r="C19" s="13"/>
      <c r="D19" s="6">
        <v>31.0</v>
      </c>
      <c r="E19" s="8" t="s">
        <v>371</v>
      </c>
      <c r="F19" s="8" t="s">
        <v>479</v>
      </c>
      <c r="G19" s="8" t="s">
        <v>480</v>
      </c>
      <c r="H19" s="8" t="s">
        <v>359</v>
      </c>
      <c r="I19" s="8" t="s">
        <v>412</v>
      </c>
      <c r="J19" s="39"/>
    </row>
    <row r="20" ht="12.0" customHeight="1">
      <c r="A20" s="17"/>
      <c r="B20" s="6">
        <v>4.0</v>
      </c>
      <c r="C20" s="19"/>
      <c r="D20" s="6">
        <v>105.0</v>
      </c>
      <c r="E20" s="8" t="s">
        <v>371</v>
      </c>
      <c r="F20" s="8" t="s">
        <v>481</v>
      </c>
      <c r="G20" s="8" t="s">
        <v>482</v>
      </c>
      <c r="H20" s="8" t="s">
        <v>390</v>
      </c>
      <c r="I20" s="8" t="s">
        <v>483</v>
      </c>
      <c r="J20" s="39"/>
    </row>
    <row r="21" ht="12.0" customHeight="1">
      <c r="A21" s="17"/>
      <c r="B21" s="6">
        <v>5.0</v>
      </c>
      <c r="C21" s="39"/>
      <c r="D21" s="6">
        <v>111.0</v>
      </c>
      <c r="E21" s="8" t="s">
        <v>371</v>
      </c>
      <c r="F21" s="8" t="s">
        <v>484</v>
      </c>
      <c r="G21" s="8" t="s">
        <v>485</v>
      </c>
      <c r="H21" s="8" t="s">
        <v>390</v>
      </c>
      <c r="I21" s="8" t="s">
        <v>486</v>
      </c>
      <c r="J21" s="39"/>
    </row>
    <row r="22" ht="12.0" customHeight="1">
      <c r="A22" s="39"/>
      <c r="B22" s="6">
        <v>6.0</v>
      </c>
      <c r="C22" s="39"/>
      <c r="D22" s="6">
        <v>128.0</v>
      </c>
      <c r="E22" s="8" t="s">
        <v>387</v>
      </c>
      <c r="F22" s="8" t="s">
        <v>487</v>
      </c>
      <c r="G22" s="8" t="s">
        <v>488</v>
      </c>
      <c r="H22" s="8" t="s">
        <v>390</v>
      </c>
      <c r="I22" s="8" t="s">
        <v>489</v>
      </c>
      <c r="J22" s="39"/>
    </row>
    <row r="23" ht="12.0" customHeight="1">
      <c r="A23" s="39"/>
      <c r="B23" s="6">
        <v>7.0</v>
      </c>
      <c r="C23" s="39"/>
      <c r="D23" s="6">
        <v>129.0</v>
      </c>
      <c r="E23" s="8" t="s">
        <v>387</v>
      </c>
      <c r="F23" s="8" t="s">
        <v>490</v>
      </c>
      <c r="G23" s="8" t="s">
        <v>491</v>
      </c>
      <c r="H23" s="8" t="s">
        <v>390</v>
      </c>
      <c r="I23" s="8" t="s">
        <v>492</v>
      </c>
      <c r="J23" s="39"/>
    </row>
    <row r="24" ht="12.0" customHeight="1">
      <c r="A24" s="39"/>
      <c r="B24" s="6">
        <v>8.0</v>
      </c>
      <c r="C24" s="39"/>
      <c r="D24" s="6">
        <v>199.0</v>
      </c>
      <c r="E24" s="8" t="s">
        <v>371</v>
      </c>
      <c r="F24" s="8" t="s">
        <v>493</v>
      </c>
      <c r="G24" s="8" t="s">
        <v>494</v>
      </c>
      <c r="H24" s="39" t="s">
        <v>137</v>
      </c>
      <c r="I24" s="8" t="s">
        <v>495</v>
      </c>
      <c r="J24" s="39"/>
    </row>
    <row r="25" ht="12.0" customHeight="1">
      <c r="A25" s="39"/>
      <c r="B25" s="6">
        <v>9.0</v>
      </c>
      <c r="C25" s="39"/>
      <c r="D25" s="6">
        <v>228.0</v>
      </c>
      <c r="E25" s="8" t="s">
        <v>371</v>
      </c>
      <c r="F25" s="8" t="s">
        <v>496</v>
      </c>
      <c r="G25" s="8" t="s">
        <v>497</v>
      </c>
      <c r="H25" s="8" t="s">
        <v>390</v>
      </c>
      <c r="I25" s="8" t="s">
        <v>498</v>
      </c>
      <c r="J25" s="39"/>
    </row>
    <row r="26" ht="12.0" customHeight="1">
      <c r="A26" s="39"/>
      <c r="B26" s="6">
        <v>10.0</v>
      </c>
      <c r="C26" s="39"/>
      <c r="D26" s="6">
        <v>254.0</v>
      </c>
      <c r="E26" s="8" t="s">
        <v>371</v>
      </c>
      <c r="F26" s="8" t="s">
        <v>499</v>
      </c>
      <c r="G26" s="8" t="s">
        <v>500</v>
      </c>
      <c r="H26" s="8" t="s">
        <v>390</v>
      </c>
      <c r="I26" s="8" t="s">
        <v>501</v>
      </c>
      <c r="J26" s="39"/>
    </row>
    <row r="27" ht="12.0" customHeight="1">
      <c r="A27" s="39"/>
      <c r="B27" s="6">
        <v>11.0</v>
      </c>
      <c r="C27" s="39"/>
      <c r="D27" s="6">
        <v>264.0</v>
      </c>
      <c r="E27" s="8" t="s">
        <v>371</v>
      </c>
      <c r="F27" s="8" t="s">
        <v>502</v>
      </c>
      <c r="G27" s="8" t="s">
        <v>503</v>
      </c>
      <c r="H27" s="8" t="s">
        <v>390</v>
      </c>
      <c r="I27" s="8" t="s">
        <v>504</v>
      </c>
      <c r="J27" s="39"/>
    </row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hyperlinks>
    <hyperlink r:id="rId1" ref="E3"/>
    <hyperlink r:id="rId2" ref="E4"/>
    <hyperlink r:id="rId3" ref="E8"/>
  </hyperlinks>
  <printOptions/>
  <pageMargins bottom="0.75" footer="0.0" header="0.0" left="0.7" right="0.7" top="0.75"/>
  <pageSetup orientation="landscape"/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25.63"/>
    <col customWidth="1" min="3" max="3" width="24.0"/>
    <col customWidth="1" min="4" max="4" width="23.38"/>
    <col customWidth="1" min="5" max="5" width="29.38"/>
    <col customWidth="1" min="6" max="6" width="18.63"/>
    <col customWidth="1" min="7" max="7" width="36.38"/>
    <col customWidth="1" min="9" max="9" width="25.38"/>
    <col customWidth="1" min="10" max="10" width="17.13"/>
    <col customWidth="1" min="11" max="26" width="8.38"/>
    <col customWidth="1" min="27" max="27" width="12.38"/>
  </cols>
  <sheetData>
    <row r="1" ht="15.75" customHeight="1"/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268" t="s">
        <v>989</v>
      </c>
      <c r="G2" s="20"/>
      <c r="H2" s="20"/>
      <c r="I2" s="20"/>
      <c r="J2" s="20"/>
      <c r="K2" s="20"/>
      <c r="L2" s="20"/>
      <c r="M2" s="20"/>
    </row>
    <row r="3" ht="15.75" customHeight="1">
      <c r="A3" s="56" t="s">
        <v>1030</v>
      </c>
      <c r="B3" s="89" t="s">
        <v>1432</v>
      </c>
      <c r="C3" s="89" t="s">
        <v>1162</v>
      </c>
      <c r="D3" s="236" t="s">
        <v>1346</v>
      </c>
      <c r="E3" s="70" t="s">
        <v>1433</v>
      </c>
      <c r="F3" s="89">
        <v>3.6205759336E10</v>
      </c>
      <c r="H3" s="20"/>
      <c r="I3" s="20"/>
      <c r="J3" s="20"/>
      <c r="K3" s="20"/>
      <c r="L3" s="20"/>
      <c r="M3" s="20" t="s">
        <v>1434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0" t="s">
        <v>1435</v>
      </c>
      <c r="C4" s="60" t="s">
        <v>1105</v>
      </c>
      <c r="D4" s="60" t="s">
        <v>1265</v>
      </c>
      <c r="E4" s="60" t="s">
        <v>1436</v>
      </c>
      <c r="F4" s="60" t="s">
        <v>1437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0" t="s">
        <v>1438</v>
      </c>
      <c r="C5" s="60" t="s">
        <v>1098</v>
      </c>
      <c r="D5" s="60" t="s">
        <v>1036</v>
      </c>
      <c r="E5" s="60" t="s">
        <v>1430</v>
      </c>
      <c r="F5" s="63">
        <v>3.6302778111E10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1" t="s">
        <v>1439</v>
      </c>
      <c r="C6" s="61" t="s">
        <v>1440</v>
      </c>
      <c r="D6" s="97" t="s">
        <v>1441</v>
      </c>
      <c r="E6" s="114" t="s">
        <v>1442</v>
      </c>
      <c r="F6" s="63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88" t="s">
        <v>1017</v>
      </c>
      <c r="B7" s="269" t="s">
        <v>1443</v>
      </c>
      <c r="C7" s="88" t="s">
        <v>1019</v>
      </c>
      <c r="D7" s="88" t="s">
        <v>1444</v>
      </c>
      <c r="E7" s="270" t="s">
        <v>1445</v>
      </c>
      <c r="F7" s="271" t="s">
        <v>1446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88" t="s">
        <v>1023</v>
      </c>
      <c r="B8" s="269" t="s">
        <v>1447</v>
      </c>
      <c r="C8" s="88" t="s">
        <v>1019</v>
      </c>
      <c r="D8" s="88" t="s">
        <v>1025</v>
      </c>
      <c r="E8" s="270" t="s">
        <v>1448</v>
      </c>
      <c r="F8" s="272">
        <v>7.4486008E8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273" t="s">
        <v>1449</v>
      </c>
      <c r="B9" s="39"/>
      <c r="C9" s="39"/>
      <c r="D9" s="39"/>
      <c r="E9" s="39"/>
      <c r="F9" s="3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88" t="s">
        <v>1027</v>
      </c>
      <c r="B10" s="39"/>
      <c r="C10" s="39"/>
      <c r="D10" s="39"/>
      <c r="E10" s="39"/>
      <c r="F10" s="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39.75" customHeight="1">
      <c r="A11" s="1" t="s">
        <v>0</v>
      </c>
      <c r="B11" s="26"/>
      <c r="C11" s="13"/>
      <c r="D11" s="129"/>
      <c r="E11" s="81" t="s">
        <v>1028</v>
      </c>
      <c r="F11" s="81" t="s">
        <v>5</v>
      </c>
      <c r="G11" s="81" t="s">
        <v>6</v>
      </c>
      <c r="H11" s="81" t="s">
        <v>7</v>
      </c>
      <c r="I11" s="81" t="s">
        <v>8</v>
      </c>
      <c r="J11" s="85" t="s">
        <v>1029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>
      <c r="A12" s="11" t="s">
        <v>371</v>
      </c>
      <c r="B12" s="274">
        <v>1.0</v>
      </c>
      <c r="C12" s="16">
        <v>10.0</v>
      </c>
      <c r="D12" s="6">
        <v>43.0</v>
      </c>
      <c r="E12" s="8" t="s">
        <v>371</v>
      </c>
      <c r="F12" s="8" t="s">
        <v>506</v>
      </c>
      <c r="G12" s="8" t="s">
        <v>507</v>
      </c>
      <c r="H12" s="8" t="s">
        <v>390</v>
      </c>
      <c r="I12" s="8" t="s">
        <v>508</v>
      </c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7"/>
      <c r="B13" s="274">
        <v>2.0</v>
      </c>
      <c r="C13" s="13"/>
      <c r="D13" s="6">
        <v>44.0</v>
      </c>
      <c r="E13" s="8" t="s">
        <v>371</v>
      </c>
      <c r="F13" s="8" t="s">
        <v>509</v>
      </c>
      <c r="G13" s="8" t="s">
        <v>510</v>
      </c>
      <c r="H13" s="8" t="s">
        <v>390</v>
      </c>
      <c r="I13" s="8" t="s">
        <v>508</v>
      </c>
      <c r="J13" s="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7"/>
      <c r="B14" s="274">
        <v>3.0</v>
      </c>
      <c r="C14" s="19"/>
      <c r="D14" s="6">
        <v>63.0</v>
      </c>
      <c r="E14" s="8" t="s">
        <v>371</v>
      </c>
      <c r="F14" s="8" t="s">
        <v>511</v>
      </c>
      <c r="G14" s="8" t="s">
        <v>512</v>
      </c>
      <c r="H14" s="8" t="s">
        <v>390</v>
      </c>
      <c r="I14" s="8" t="s">
        <v>508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7"/>
      <c r="B15" s="274">
        <v>4.0</v>
      </c>
      <c r="C15" s="13"/>
      <c r="D15" s="6">
        <v>122.0</v>
      </c>
      <c r="E15" s="8" t="s">
        <v>387</v>
      </c>
      <c r="F15" s="8" t="s">
        <v>513</v>
      </c>
      <c r="G15" s="8" t="s">
        <v>514</v>
      </c>
      <c r="H15" s="8" t="s">
        <v>390</v>
      </c>
      <c r="I15" s="8" t="s">
        <v>467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7"/>
      <c r="B16" s="274">
        <v>5.0</v>
      </c>
      <c r="C16" s="13"/>
      <c r="D16" s="6">
        <v>141.0</v>
      </c>
      <c r="E16" s="8" t="s">
        <v>387</v>
      </c>
      <c r="F16" s="8" t="s">
        <v>515</v>
      </c>
      <c r="G16" s="8" t="s">
        <v>516</v>
      </c>
      <c r="H16" s="8" t="s">
        <v>390</v>
      </c>
      <c r="I16" s="8" t="s">
        <v>517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274">
        <v>6.0</v>
      </c>
      <c r="C17" s="13"/>
      <c r="D17" s="6">
        <v>183.0</v>
      </c>
      <c r="E17" s="9" t="s">
        <v>370</v>
      </c>
      <c r="F17" s="258" t="s">
        <v>518</v>
      </c>
      <c r="G17" s="8" t="s">
        <v>519</v>
      </c>
      <c r="H17" s="8" t="s">
        <v>390</v>
      </c>
      <c r="I17" s="8" t="s">
        <v>520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274">
        <v>7.0</v>
      </c>
      <c r="C18" s="13"/>
      <c r="D18" s="6">
        <v>200.0</v>
      </c>
      <c r="E18" s="8" t="s">
        <v>387</v>
      </c>
      <c r="F18" s="8" t="s">
        <v>521</v>
      </c>
      <c r="G18" s="8" t="s">
        <v>522</v>
      </c>
      <c r="H18" s="8" t="s">
        <v>390</v>
      </c>
      <c r="I18" s="8" t="s">
        <v>452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43.5" customHeight="1">
      <c r="A19" s="39"/>
      <c r="B19" s="275">
        <v>8.0</v>
      </c>
      <c r="C19" s="88"/>
      <c r="D19" s="6">
        <v>201.0</v>
      </c>
      <c r="E19" s="8" t="s">
        <v>371</v>
      </c>
      <c r="F19" s="8" t="s">
        <v>523</v>
      </c>
      <c r="G19" s="8" t="s">
        <v>524</v>
      </c>
      <c r="H19" s="8" t="s">
        <v>390</v>
      </c>
      <c r="I19" s="8" t="s">
        <v>525</v>
      </c>
      <c r="J19" s="39"/>
    </row>
    <row r="20" ht="37.5" customHeight="1">
      <c r="A20" s="39"/>
      <c r="B20" s="276">
        <v>9.0</v>
      </c>
      <c r="C20" s="173"/>
      <c r="D20" s="6">
        <v>207.0</v>
      </c>
      <c r="E20" s="47" t="s">
        <v>387</v>
      </c>
      <c r="F20" s="277" t="s">
        <v>526</v>
      </c>
      <c r="G20" s="47" t="s">
        <v>527</v>
      </c>
      <c r="H20" s="47" t="s">
        <v>390</v>
      </c>
      <c r="I20" s="47" t="s">
        <v>528</v>
      </c>
      <c r="J20" s="39"/>
    </row>
    <row r="21" ht="37.5" customHeight="1">
      <c r="A21" s="39"/>
      <c r="B21" s="278">
        <v>10.0</v>
      </c>
      <c r="C21" s="88"/>
      <c r="D21" s="6">
        <v>272.0</v>
      </c>
      <c r="E21" s="8" t="s">
        <v>387</v>
      </c>
      <c r="F21" s="8" t="s">
        <v>529</v>
      </c>
      <c r="G21" s="8" t="s">
        <v>530</v>
      </c>
      <c r="H21" s="8" t="s">
        <v>390</v>
      </c>
      <c r="I21" s="8" t="s">
        <v>531</v>
      </c>
      <c r="J21" s="39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ht="36.0" customHeight="1">
      <c r="A22" s="20"/>
      <c r="B22" s="185"/>
      <c r="C22" s="9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ht="53.25" customHeight="1">
      <c r="A23" s="20"/>
      <c r="B23" s="185"/>
      <c r="C23" s="9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ht="37.5" customHeight="1">
      <c r="A24" s="20"/>
      <c r="B24" s="185"/>
      <c r="C24" s="98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ht="34.5" customHeight="1">
      <c r="A25" s="20"/>
      <c r="B25" s="185"/>
      <c r="C25" s="9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ht="43.5" customHeight="1">
      <c r="A26" s="20"/>
      <c r="B26" s="185"/>
      <c r="C26" s="9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ht="27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ht="29.2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ht="34.5" customHeight="1"/>
    <row r="30" ht="50.25" customHeight="1"/>
    <row r="31" ht="36.0" customHeight="1"/>
    <row r="32" ht="37.5" customHeight="1"/>
    <row r="33" ht="42.0" customHeight="1"/>
    <row r="34" ht="30.0" customHeight="1"/>
    <row r="35" ht="38.25" customHeight="1"/>
    <row r="36" ht="27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hyperlinks>
    <hyperlink r:id="rId1" ref="E3"/>
    <hyperlink r:id="rId2" ref="E6"/>
  </hyperlinks>
  <printOptions/>
  <pageMargins bottom="0.75" footer="0.0" header="0.0" left="0.7" right="0.7" top="0.75"/>
  <pageSetup orientation="landscape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23.13"/>
    <col customWidth="1" min="3" max="3" width="24.0"/>
    <col customWidth="1" min="4" max="5" width="25.38"/>
    <col customWidth="1" min="6" max="6" width="26.38"/>
    <col customWidth="1" min="7" max="7" width="38.38"/>
    <col customWidth="1" min="8" max="8" width="11.38"/>
    <col customWidth="1" min="9" max="9" width="32.38"/>
    <col customWidth="1" min="10" max="10" width="16.88"/>
    <col customWidth="1" min="11" max="26" width="8.38"/>
    <col customWidth="1" min="27" max="31" width="9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1" t="s">
        <v>987</v>
      </c>
      <c r="E2" s="55" t="s">
        <v>988</v>
      </c>
      <c r="F2" s="55" t="s">
        <v>989</v>
      </c>
      <c r="G2" s="20"/>
    </row>
    <row r="3" ht="15.75" customHeight="1">
      <c r="A3" s="56" t="s">
        <v>1450</v>
      </c>
      <c r="B3" s="279" t="s">
        <v>1451</v>
      </c>
      <c r="C3" s="56" t="s">
        <v>1452</v>
      </c>
      <c r="D3" s="56" t="s">
        <v>1453</v>
      </c>
      <c r="E3" s="280" t="s">
        <v>1454</v>
      </c>
      <c r="F3" s="56" t="s">
        <v>1455</v>
      </c>
      <c r="G3" s="8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15.75" customHeight="1">
      <c r="A4" s="60" t="s">
        <v>995</v>
      </c>
      <c r="B4" s="68" t="s">
        <v>1456</v>
      </c>
      <c r="C4" s="60" t="s">
        <v>1457</v>
      </c>
      <c r="D4" s="60" t="s">
        <v>1458</v>
      </c>
      <c r="E4" s="63" t="s">
        <v>1459</v>
      </c>
      <c r="F4" s="60">
        <v>3.04172236E8</v>
      </c>
      <c r="G4" s="8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ht="15.75" customHeight="1">
      <c r="A5" s="60" t="s">
        <v>1000</v>
      </c>
      <c r="B5" s="281" t="s">
        <v>1460</v>
      </c>
      <c r="C5" s="60" t="s">
        <v>1461</v>
      </c>
      <c r="D5" s="60" t="s">
        <v>1462</v>
      </c>
      <c r="E5" s="282" t="s">
        <v>1463</v>
      </c>
      <c r="F5" s="283" t="s">
        <v>1464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</row>
    <row r="6" ht="15.75" customHeight="1">
      <c r="A6" s="60" t="s">
        <v>1007</v>
      </c>
      <c r="B6" s="68" t="s">
        <v>1465</v>
      </c>
      <c r="C6" s="60" t="s">
        <v>1466</v>
      </c>
      <c r="D6" s="60" t="s">
        <v>1025</v>
      </c>
      <c r="E6" s="70" t="s">
        <v>1467</v>
      </c>
      <c r="F6" s="60">
        <v>4.0745808455E10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ht="15.75" customHeight="1">
      <c r="A7" s="60" t="s">
        <v>1011</v>
      </c>
      <c r="B7" s="284" t="s">
        <v>1468</v>
      </c>
      <c r="C7" s="60" t="s">
        <v>1469</v>
      </c>
      <c r="D7" s="60" t="s">
        <v>1470</v>
      </c>
      <c r="E7" s="60" t="s">
        <v>1471</v>
      </c>
      <c r="F7" s="6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ht="15.75" customHeight="1">
      <c r="A8" s="39" t="s">
        <v>1017</v>
      </c>
      <c r="B8" s="39" t="s">
        <v>1472</v>
      </c>
      <c r="C8" s="39" t="s">
        <v>1019</v>
      </c>
      <c r="D8" s="39" t="s">
        <v>1473</v>
      </c>
      <c r="E8" s="39" t="s">
        <v>1474</v>
      </c>
      <c r="F8" s="39" t="s">
        <v>1475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ht="15.75" customHeight="1">
      <c r="A9" s="39" t="s">
        <v>1023</v>
      </c>
      <c r="B9" s="39" t="s">
        <v>1476</v>
      </c>
      <c r="C9" s="39" t="s">
        <v>1019</v>
      </c>
      <c r="D9" s="157" t="s">
        <v>1025</v>
      </c>
      <c r="E9" s="285" t="s">
        <v>1477</v>
      </c>
      <c r="F9" s="20" t="s">
        <v>1478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ht="15.75" customHeight="1">
      <c r="A10" s="39" t="s">
        <v>1027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ht="15.75" customHeight="1">
      <c r="A11" s="39"/>
      <c r="B11" s="286" t="s">
        <v>1479</v>
      </c>
      <c r="C11" s="163" t="s">
        <v>1457</v>
      </c>
      <c r="D11" s="163" t="s">
        <v>1036</v>
      </c>
      <c r="E11" s="287" t="s">
        <v>1480</v>
      </c>
      <c r="F11" s="288">
        <v>3.6209671106E10</v>
      </c>
      <c r="G11" s="289" t="s">
        <v>1481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ht="15.75" customHeight="1">
      <c r="A12" s="55"/>
      <c r="B12" s="101" t="s">
        <v>1482</v>
      </c>
      <c r="C12" s="101" t="s">
        <v>1483</v>
      </c>
      <c r="D12" s="101" t="s">
        <v>1219</v>
      </c>
      <c r="E12" s="265" t="s">
        <v>1484</v>
      </c>
      <c r="F12" s="101"/>
      <c r="G12" s="20"/>
      <c r="H12" s="20"/>
    </row>
    <row r="13" ht="15.75" customHeight="1">
      <c r="B13" s="290" t="s">
        <v>1485</v>
      </c>
      <c r="C13" s="290" t="s">
        <v>1452</v>
      </c>
      <c r="D13" s="290" t="s">
        <v>1486</v>
      </c>
      <c r="E13" s="291" t="s">
        <v>1487</v>
      </c>
      <c r="F13" s="291"/>
      <c r="G13" s="96"/>
      <c r="H13" s="20"/>
    </row>
    <row r="14" ht="39.75" customHeight="1">
      <c r="A14" s="1" t="s">
        <v>0</v>
      </c>
      <c r="B14" s="26"/>
      <c r="C14" s="3"/>
      <c r="D14" s="164"/>
      <c r="E14" s="1" t="s">
        <v>1028</v>
      </c>
      <c r="F14" s="1" t="s">
        <v>5</v>
      </c>
      <c r="G14" s="1" t="s">
        <v>6</v>
      </c>
      <c r="H14" s="1" t="s">
        <v>7</v>
      </c>
      <c r="I14" s="1" t="s">
        <v>8</v>
      </c>
      <c r="J14" s="85" t="s">
        <v>1029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>
      <c r="A15" s="292" t="s">
        <v>1488</v>
      </c>
      <c r="B15" s="6">
        <v>1.0</v>
      </c>
      <c r="C15" s="6">
        <v>11.0</v>
      </c>
      <c r="D15" s="6">
        <v>13.0</v>
      </c>
      <c r="E15" s="8" t="s">
        <v>533</v>
      </c>
      <c r="F15" s="8" t="s">
        <v>534</v>
      </c>
      <c r="G15" s="8" t="s">
        <v>535</v>
      </c>
      <c r="H15" s="293" t="s">
        <v>91</v>
      </c>
      <c r="I15" s="87" t="s">
        <v>536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>
      <c r="A16" s="17" t="s">
        <v>1489</v>
      </c>
      <c r="B16" s="6">
        <v>2.0</v>
      </c>
      <c r="C16" s="13"/>
      <c r="D16" s="6">
        <v>14.0</v>
      </c>
      <c r="E16" s="8" t="s">
        <v>533</v>
      </c>
      <c r="F16" s="8" t="s">
        <v>537</v>
      </c>
      <c r="G16" s="8" t="s">
        <v>538</v>
      </c>
      <c r="H16" s="293" t="s">
        <v>259</v>
      </c>
      <c r="I16" s="87" t="s">
        <v>539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ht="33.0" customHeight="1">
      <c r="A17" s="17"/>
      <c r="B17" s="6">
        <v>3.0</v>
      </c>
      <c r="C17" s="13"/>
      <c r="D17" s="6">
        <v>17.0</v>
      </c>
      <c r="E17" s="8" t="s">
        <v>139</v>
      </c>
      <c r="F17" s="8" t="s">
        <v>540</v>
      </c>
      <c r="G17" s="8" t="s">
        <v>541</v>
      </c>
      <c r="H17" s="293" t="s">
        <v>259</v>
      </c>
      <c r="I17" s="87" t="s">
        <v>542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ht="36.0" customHeight="1">
      <c r="A18" s="17"/>
      <c r="B18" s="6">
        <v>4.0</v>
      </c>
      <c r="C18" s="13"/>
      <c r="D18" s="6">
        <v>26.0</v>
      </c>
      <c r="E18" s="8" t="s">
        <v>533</v>
      </c>
      <c r="F18" s="258" t="s">
        <v>543</v>
      </c>
      <c r="G18" s="8" t="s">
        <v>544</v>
      </c>
      <c r="H18" s="293" t="s">
        <v>545</v>
      </c>
      <c r="I18" s="87" t="s">
        <v>546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ht="43.5" customHeight="1">
      <c r="A19" s="17"/>
      <c r="B19" s="6">
        <v>5.0</v>
      </c>
      <c r="C19" s="13"/>
      <c r="D19" s="6">
        <v>67.0</v>
      </c>
      <c r="E19" s="8" t="s">
        <v>533</v>
      </c>
      <c r="F19" s="8" t="s">
        <v>547</v>
      </c>
      <c r="G19" s="8" t="s">
        <v>548</v>
      </c>
      <c r="H19" s="293" t="s">
        <v>359</v>
      </c>
      <c r="I19" s="87" t="s">
        <v>549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>
      <c r="A20" s="17"/>
      <c r="B20" s="6">
        <v>6.0</v>
      </c>
      <c r="C20" s="19"/>
      <c r="D20" s="6">
        <v>143.0</v>
      </c>
      <c r="E20" s="8" t="s">
        <v>533</v>
      </c>
      <c r="F20" s="8" t="s">
        <v>550</v>
      </c>
      <c r="G20" s="8" t="s">
        <v>551</v>
      </c>
      <c r="H20" s="293" t="s">
        <v>552</v>
      </c>
      <c r="I20" s="87" t="s">
        <v>553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ht="51.0" customHeight="1">
      <c r="A21" s="39"/>
      <c r="B21" s="6">
        <v>7.0</v>
      </c>
      <c r="C21" s="88"/>
      <c r="D21" s="6">
        <v>145.0</v>
      </c>
      <c r="E21" s="8" t="s">
        <v>533</v>
      </c>
      <c r="F21" s="258" t="s">
        <v>554</v>
      </c>
      <c r="G21" s="8" t="s">
        <v>555</v>
      </c>
      <c r="H21" s="293" t="s">
        <v>545</v>
      </c>
      <c r="I21" s="87" t="s">
        <v>556</v>
      </c>
      <c r="J21" s="39"/>
    </row>
    <row r="22" ht="36.0" customHeight="1">
      <c r="A22" s="74"/>
      <c r="B22" s="6">
        <v>9.0</v>
      </c>
      <c r="C22" s="74"/>
      <c r="D22" s="41">
        <v>203.0</v>
      </c>
      <c r="E22" s="43" t="s">
        <v>533</v>
      </c>
      <c r="F22" s="43" t="s">
        <v>557</v>
      </c>
      <c r="G22" s="43" t="s">
        <v>558</v>
      </c>
      <c r="H22" s="294" t="s">
        <v>259</v>
      </c>
      <c r="I22" s="295" t="s">
        <v>559</v>
      </c>
      <c r="J22" s="74" t="s">
        <v>1490</v>
      </c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ht="41.25" customHeight="1">
      <c r="A23" s="39"/>
      <c r="B23" s="6">
        <v>10.0</v>
      </c>
      <c r="C23" s="88"/>
      <c r="D23" s="6">
        <v>284.0</v>
      </c>
      <c r="E23" s="258" t="s">
        <v>533</v>
      </c>
      <c r="F23" s="258" t="s">
        <v>560</v>
      </c>
      <c r="G23" s="8" t="s">
        <v>561</v>
      </c>
      <c r="H23" s="296" t="s">
        <v>44</v>
      </c>
      <c r="I23" s="297" t="s">
        <v>562</v>
      </c>
      <c r="J23" s="39"/>
    </row>
    <row r="24" ht="34.5" customHeight="1">
      <c r="A24" s="39"/>
      <c r="B24" s="6">
        <v>11.0</v>
      </c>
      <c r="C24" s="39"/>
      <c r="D24" s="6">
        <v>292.0</v>
      </c>
      <c r="E24" s="8" t="s">
        <v>533</v>
      </c>
      <c r="F24" s="8" t="s">
        <v>563</v>
      </c>
      <c r="G24" s="8" t="s">
        <v>564</v>
      </c>
      <c r="H24" s="293" t="s">
        <v>91</v>
      </c>
      <c r="I24" s="87" t="s">
        <v>565</v>
      </c>
      <c r="J24" s="39"/>
    </row>
    <row r="25" ht="37.5" customHeight="1">
      <c r="A25" s="39"/>
      <c r="B25" s="6">
        <v>12.0</v>
      </c>
      <c r="C25" s="39"/>
      <c r="D25" s="12">
        <v>185.0</v>
      </c>
      <c r="E25" s="258" t="s">
        <v>533</v>
      </c>
      <c r="F25" s="108" t="s">
        <v>566</v>
      </c>
      <c r="G25" s="108" t="s">
        <v>567</v>
      </c>
      <c r="H25" s="298" t="s">
        <v>107</v>
      </c>
      <c r="I25" s="109" t="s">
        <v>568</v>
      </c>
      <c r="J25" s="39"/>
    </row>
    <row r="26" ht="41.25" customHeight="1"/>
    <row r="27" ht="45.0" customHeight="1"/>
    <row r="28" ht="30.0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hyperlinks>
    <hyperlink r:id="rId1" ref="E3"/>
    <hyperlink r:id="rId2" ref="E6"/>
    <hyperlink r:id="rId3" ref="E9"/>
    <hyperlink r:id="rId4" ref="E11"/>
  </hyperlinks>
  <printOptions/>
  <pageMargins bottom="0.75" footer="0.0" header="0.0" left="0.7" right="0.7" top="0.75"/>
  <pageSetup orientation="landscape"/>
  <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38"/>
    <col customWidth="1" min="2" max="2" width="25.38"/>
    <col customWidth="1" min="3" max="3" width="17.38"/>
    <col customWidth="1" min="4" max="4" width="26.63"/>
    <col customWidth="1" min="5" max="5" width="24.63"/>
    <col customWidth="1" min="6" max="6" width="26.38"/>
    <col customWidth="1" min="7" max="7" width="50.38"/>
    <col customWidth="1" min="8" max="8" width="20.13"/>
    <col customWidth="1" min="9" max="9" width="39.0"/>
    <col customWidth="1" min="10" max="10" width="17.38"/>
    <col customWidth="1" min="11" max="25" width="8.38"/>
    <col customWidth="1" min="26" max="27" width="12.38"/>
  </cols>
  <sheetData>
    <row r="1" ht="15.75" customHeight="1"/>
    <row r="2" ht="15.75" customHeight="1">
      <c r="A2" s="110"/>
      <c r="B2" s="111" t="s">
        <v>985</v>
      </c>
      <c r="C2" s="111" t="s">
        <v>986</v>
      </c>
      <c r="D2" s="110" t="s">
        <v>987</v>
      </c>
      <c r="E2" s="110" t="s">
        <v>988</v>
      </c>
      <c r="F2" s="110" t="s">
        <v>989</v>
      </c>
    </row>
    <row r="3" ht="15.75" customHeight="1">
      <c r="A3" s="56" t="s">
        <v>1030</v>
      </c>
      <c r="B3" s="142" t="s">
        <v>1491</v>
      </c>
      <c r="C3" s="142" t="s">
        <v>1457</v>
      </c>
      <c r="D3" s="142" t="s">
        <v>1492</v>
      </c>
      <c r="E3" s="299" t="s">
        <v>1493</v>
      </c>
      <c r="F3" s="63" t="s">
        <v>1494</v>
      </c>
      <c r="G3" s="15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0" t="s">
        <v>1495</v>
      </c>
      <c r="C4" s="60" t="s">
        <v>1457</v>
      </c>
      <c r="D4" s="60" t="s">
        <v>1003</v>
      </c>
      <c r="E4" s="300" t="s">
        <v>1496</v>
      </c>
      <c r="F4" s="63" t="s">
        <v>1497</v>
      </c>
      <c r="G4" s="2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0" t="s">
        <v>1498</v>
      </c>
      <c r="C5" s="60" t="s">
        <v>137</v>
      </c>
      <c r="D5" s="63" t="s">
        <v>1084</v>
      </c>
      <c r="E5" s="301" t="s">
        <v>1499</v>
      </c>
      <c r="F5" s="60" t="s">
        <v>1500</v>
      </c>
      <c r="G5" s="98" t="s">
        <v>1501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0" t="s">
        <v>1502</v>
      </c>
      <c r="C6" s="60" t="s">
        <v>1098</v>
      </c>
      <c r="D6" s="60" t="s">
        <v>1036</v>
      </c>
      <c r="E6" s="56" t="s">
        <v>1503</v>
      </c>
      <c r="F6" s="56" t="s">
        <v>1504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0" t="s">
        <v>1011</v>
      </c>
      <c r="B7" s="60" t="s">
        <v>1505</v>
      </c>
      <c r="C7" s="60" t="s">
        <v>1506</v>
      </c>
      <c r="D7" s="60" t="s">
        <v>1507</v>
      </c>
      <c r="E7" s="70" t="s">
        <v>1508</v>
      </c>
      <c r="F7" s="6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9" t="s">
        <v>1017</v>
      </c>
      <c r="B8" s="39" t="s">
        <v>1509</v>
      </c>
      <c r="C8" s="39" t="s">
        <v>1019</v>
      </c>
      <c r="D8" s="39" t="s">
        <v>1510</v>
      </c>
      <c r="E8" s="39" t="s">
        <v>1511</v>
      </c>
      <c r="F8" s="20" t="s">
        <v>1512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9" t="s">
        <v>1023</v>
      </c>
      <c r="B9" s="39" t="s">
        <v>1513</v>
      </c>
      <c r="C9" s="39" t="s">
        <v>1019</v>
      </c>
      <c r="D9" s="39" t="s">
        <v>1025</v>
      </c>
      <c r="E9" s="302" t="s">
        <v>1514</v>
      </c>
      <c r="F9" s="206" t="s">
        <v>1512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39" t="s">
        <v>1027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39"/>
      <c r="B11" s="68" t="s">
        <v>1515</v>
      </c>
      <c r="C11" s="68" t="s">
        <v>1516</v>
      </c>
      <c r="D11" s="68" t="s">
        <v>1025</v>
      </c>
      <c r="E11" s="68" t="s">
        <v>1517</v>
      </c>
      <c r="F11" s="303">
        <v>7.47012651E8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39"/>
      <c r="B12" s="61" t="s">
        <v>1518</v>
      </c>
      <c r="C12" s="61" t="s">
        <v>1457</v>
      </c>
      <c r="D12" s="97" t="s">
        <v>1036</v>
      </c>
      <c r="E12" s="97" t="s">
        <v>1519</v>
      </c>
      <c r="F12" s="61" t="s">
        <v>1520</v>
      </c>
      <c r="G12" s="304" t="s">
        <v>1521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5.75" customHeight="1">
      <c r="A13" s="39"/>
      <c r="B13" s="63" t="s">
        <v>1522</v>
      </c>
      <c r="C13" s="60" t="s">
        <v>1523</v>
      </c>
      <c r="D13" s="60" t="s">
        <v>1003</v>
      </c>
      <c r="E13" s="299" t="s">
        <v>1524</v>
      </c>
      <c r="F13" s="60" t="s">
        <v>1525</v>
      </c>
      <c r="G13" s="96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15.75" customHeight="1">
      <c r="A14" s="39"/>
      <c r="B14" s="61" t="s">
        <v>1526</v>
      </c>
      <c r="C14" s="61" t="s">
        <v>1527</v>
      </c>
      <c r="D14" s="61" t="s">
        <v>1528</v>
      </c>
      <c r="E14" s="97" t="s">
        <v>1529</v>
      </c>
      <c r="F14" s="61" t="s">
        <v>1530</v>
      </c>
      <c r="G14" s="96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ht="15.75" customHeight="1">
      <c r="A15" s="39"/>
      <c r="B15" s="101" t="s">
        <v>1531</v>
      </c>
      <c r="C15" s="101" t="s">
        <v>1532</v>
      </c>
      <c r="D15" s="101" t="s">
        <v>1084</v>
      </c>
      <c r="E15" s="101" t="s">
        <v>1533</v>
      </c>
      <c r="F15" s="101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ht="15.75" customHeight="1">
      <c r="A16" s="39"/>
      <c r="B16" s="128" t="s">
        <v>1534</v>
      </c>
      <c r="C16" s="128" t="s">
        <v>1535</v>
      </c>
      <c r="D16" s="128" t="s">
        <v>1003</v>
      </c>
      <c r="E16" s="305" t="s">
        <v>1536</v>
      </c>
      <c r="F16" s="306"/>
      <c r="G16" s="20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ht="39.75" customHeight="1">
      <c r="A17" s="1" t="s">
        <v>0</v>
      </c>
      <c r="B17" s="26"/>
      <c r="C17" s="3"/>
      <c r="D17" s="164"/>
      <c r="E17" s="81" t="s">
        <v>1028</v>
      </c>
      <c r="F17" s="81" t="s">
        <v>5</v>
      </c>
      <c r="G17" s="81" t="s">
        <v>6</v>
      </c>
      <c r="H17" s="81" t="s">
        <v>7</v>
      </c>
      <c r="I17" s="84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307" t="s">
        <v>1537</v>
      </c>
      <c r="B18" s="308">
        <v>1.0</v>
      </c>
      <c r="C18" s="309">
        <v>12.0</v>
      </c>
      <c r="D18" s="6">
        <v>45.0</v>
      </c>
      <c r="E18" s="181" t="s">
        <v>533</v>
      </c>
      <c r="F18" s="181" t="s">
        <v>570</v>
      </c>
      <c r="G18" s="181" t="s">
        <v>571</v>
      </c>
      <c r="H18" s="181" t="s">
        <v>137</v>
      </c>
      <c r="I18" s="182" t="s">
        <v>318</v>
      </c>
      <c r="J18" s="258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99"/>
      <c r="AA18" s="99"/>
    </row>
    <row r="19">
      <c r="A19" s="311" t="s">
        <v>1538</v>
      </c>
      <c r="B19" s="308">
        <v>2.0</v>
      </c>
      <c r="C19" s="312"/>
      <c r="D19" s="6">
        <v>64.0</v>
      </c>
      <c r="E19" s="8" t="s">
        <v>533</v>
      </c>
      <c r="F19" s="8" t="s">
        <v>572</v>
      </c>
      <c r="G19" s="8" t="s">
        <v>573</v>
      </c>
      <c r="H19" s="8" t="s">
        <v>359</v>
      </c>
      <c r="I19" s="87" t="s">
        <v>574</v>
      </c>
      <c r="J19" s="258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99"/>
      <c r="AA19" s="99"/>
    </row>
    <row r="20">
      <c r="A20" s="311"/>
      <c r="B20" s="308">
        <v>3.0</v>
      </c>
      <c r="C20" s="312"/>
      <c r="D20" s="6">
        <v>119.0</v>
      </c>
      <c r="E20" s="8" t="s">
        <v>139</v>
      </c>
      <c r="F20" s="8" t="s">
        <v>575</v>
      </c>
      <c r="G20" s="8" t="s">
        <v>576</v>
      </c>
      <c r="H20" s="8" t="s">
        <v>137</v>
      </c>
      <c r="I20" s="87" t="s">
        <v>318</v>
      </c>
      <c r="J20" s="258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99"/>
      <c r="AA20" s="99"/>
    </row>
    <row r="21" ht="27.75" customHeight="1">
      <c r="A21" s="17"/>
      <c r="B21" s="308">
        <v>4.0</v>
      </c>
      <c r="C21" s="13"/>
      <c r="D21" s="6">
        <v>121.0</v>
      </c>
      <c r="E21" s="8" t="s">
        <v>533</v>
      </c>
      <c r="F21" s="8" t="s">
        <v>577</v>
      </c>
      <c r="G21" s="8" t="s">
        <v>578</v>
      </c>
      <c r="H21" s="8" t="s">
        <v>545</v>
      </c>
      <c r="I21" s="4" t="s">
        <v>579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40.5" customHeight="1">
      <c r="A22" s="17"/>
      <c r="B22" s="308">
        <v>5.0</v>
      </c>
      <c r="C22" s="13"/>
      <c r="D22" s="6">
        <v>187.0</v>
      </c>
      <c r="E22" s="258" t="s">
        <v>533</v>
      </c>
      <c r="F22" s="258" t="s">
        <v>580</v>
      </c>
      <c r="G22" s="8" t="s">
        <v>581</v>
      </c>
      <c r="H22" s="258" t="s">
        <v>91</v>
      </c>
      <c r="I22" s="175" t="s">
        <v>582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31.5" customHeight="1">
      <c r="A23" s="17"/>
      <c r="B23" s="308">
        <v>6.0</v>
      </c>
      <c r="C23" s="13"/>
      <c r="D23" s="6">
        <v>206.0</v>
      </c>
      <c r="E23" s="8" t="s">
        <v>533</v>
      </c>
      <c r="F23" s="8" t="s">
        <v>583</v>
      </c>
      <c r="G23" s="8" t="s">
        <v>584</v>
      </c>
      <c r="H23" s="8" t="s">
        <v>359</v>
      </c>
      <c r="I23" s="87" t="s">
        <v>585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17"/>
      <c r="B24" s="308">
        <v>7.0</v>
      </c>
      <c r="C24" s="13"/>
      <c r="D24" s="6">
        <v>212.0</v>
      </c>
      <c r="E24" s="8" t="s">
        <v>533</v>
      </c>
      <c r="F24" s="8" t="s">
        <v>586</v>
      </c>
      <c r="G24" s="8" t="s">
        <v>587</v>
      </c>
      <c r="H24" s="8" t="s">
        <v>359</v>
      </c>
      <c r="I24" s="87" t="s">
        <v>549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17"/>
      <c r="B25" s="308">
        <v>8.0</v>
      </c>
      <c r="C25" s="13"/>
      <c r="D25" s="6">
        <v>214.0</v>
      </c>
      <c r="E25" s="8" t="s">
        <v>533</v>
      </c>
      <c r="F25" s="8" t="s">
        <v>588</v>
      </c>
      <c r="G25" s="8" t="s">
        <v>589</v>
      </c>
      <c r="H25" s="8" t="s">
        <v>147</v>
      </c>
      <c r="I25" s="87" t="s">
        <v>590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17"/>
      <c r="B26" s="308">
        <v>9.0</v>
      </c>
      <c r="C26" s="13"/>
      <c r="D26" s="6">
        <v>221.0</v>
      </c>
      <c r="E26" s="8" t="s">
        <v>533</v>
      </c>
      <c r="F26" s="8" t="s">
        <v>591</v>
      </c>
      <c r="G26" s="8" t="s">
        <v>592</v>
      </c>
      <c r="H26" s="8" t="s">
        <v>133</v>
      </c>
      <c r="I26" s="87" t="s">
        <v>593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17"/>
      <c r="B27" s="308">
        <v>10.0</v>
      </c>
      <c r="C27" s="13"/>
      <c r="D27" s="6">
        <v>245.0</v>
      </c>
      <c r="E27" s="8" t="s">
        <v>533</v>
      </c>
      <c r="F27" s="8" t="s">
        <v>594</v>
      </c>
      <c r="G27" s="8" t="s">
        <v>595</v>
      </c>
      <c r="H27" s="8" t="s">
        <v>91</v>
      </c>
      <c r="I27" s="87" t="s">
        <v>596</v>
      </c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17"/>
      <c r="B28" s="308">
        <v>11.0</v>
      </c>
      <c r="C28" s="37"/>
      <c r="D28" s="6">
        <v>248.0</v>
      </c>
      <c r="E28" s="8" t="s">
        <v>533</v>
      </c>
      <c r="F28" s="8" t="s">
        <v>597</v>
      </c>
      <c r="G28" s="8" t="s">
        <v>598</v>
      </c>
      <c r="H28" s="8" t="s">
        <v>107</v>
      </c>
      <c r="I28" s="87" t="s">
        <v>599</v>
      </c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36.0" customHeight="1">
      <c r="A29" s="39"/>
      <c r="B29" s="313">
        <v>12.0</v>
      </c>
      <c r="C29" s="39"/>
      <c r="D29" s="6">
        <v>277.0</v>
      </c>
      <c r="E29" s="8" t="s">
        <v>533</v>
      </c>
      <c r="F29" s="8" t="s">
        <v>600</v>
      </c>
      <c r="G29" s="8" t="s">
        <v>601</v>
      </c>
      <c r="H29" s="8" t="s">
        <v>133</v>
      </c>
      <c r="I29" s="87" t="s">
        <v>602</v>
      </c>
      <c r="J29" s="39"/>
    </row>
    <row r="30" ht="32.25" customHeight="1">
      <c r="A30" s="167"/>
    </row>
    <row r="31" ht="34.5" customHeight="1">
      <c r="A31" s="20"/>
    </row>
    <row r="32" ht="41.25" customHeight="1">
      <c r="A32" s="20"/>
    </row>
    <row r="33" ht="41.25" customHeight="1"/>
    <row r="34" ht="40.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hyperlinks>
    <hyperlink r:id="rId1" ref="E7"/>
    <hyperlink r:id="rId2" ref="E13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37.5"/>
    <col customWidth="1" min="3" max="26" width="8.63"/>
  </cols>
  <sheetData>
    <row r="1" ht="12.0" customHeight="1">
      <c r="B1" s="39" t="s">
        <v>4</v>
      </c>
      <c r="C1" s="39" t="s">
        <v>969</v>
      </c>
    </row>
    <row r="2" ht="12.0" customHeight="1">
      <c r="A2" s="39">
        <v>1.0</v>
      </c>
      <c r="B2" s="39" t="s">
        <v>9</v>
      </c>
      <c r="C2" s="39">
        <v>11.0</v>
      </c>
    </row>
    <row r="3" ht="12.0" customHeight="1">
      <c r="A3" s="39">
        <v>2.0</v>
      </c>
      <c r="B3" s="39" t="s">
        <v>49</v>
      </c>
      <c r="C3" s="39">
        <v>10.0</v>
      </c>
    </row>
    <row r="4" ht="12.0" customHeight="1">
      <c r="A4" s="39">
        <v>3.0</v>
      </c>
      <c r="B4" s="39" t="s">
        <v>970</v>
      </c>
      <c r="C4" s="39">
        <v>12.0</v>
      </c>
    </row>
    <row r="5" ht="12.0" customHeight="1">
      <c r="A5" s="39">
        <v>4.0</v>
      </c>
      <c r="B5" s="39" t="s">
        <v>121</v>
      </c>
      <c r="C5" s="39">
        <v>12.0</v>
      </c>
    </row>
    <row r="6" ht="12.0" customHeight="1">
      <c r="A6" s="39">
        <v>5.0</v>
      </c>
      <c r="B6" s="39" t="s">
        <v>971</v>
      </c>
      <c r="C6" s="39">
        <v>11.0</v>
      </c>
    </row>
    <row r="7" ht="12.0" customHeight="1">
      <c r="A7" s="39">
        <v>6.0</v>
      </c>
      <c r="B7" s="39" t="s">
        <v>972</v>
      </c>
      <c r="C7" s="52">
        <v>13.0</v>
      </c>
    </row>
    <row r="8" ht="12.0" customHeight="1">
      <c r="A8" s="39">
        <v>7.0</v>
      </c>
      <c r="B8" s="39" t="s">
        <v>973</v>
      </c>
      <c r="C8" s="39">
        <v>11.0</v>
      </c>
    </row>
    <row r="9" ht="12.0" customHeight="1">
      <c r="A9" s="39">
        <v>8.0</v>
      </c>
      <c r="B9" s="39" t="s">
        <v>974</v>
      </c>
      <c r="C9" s="39">
        <v>11.0</v>
      </c>
    </row>
    <row r="10" ht="12.0" customHeight="1">
      <c r="A10" s="39">
        <v>9.0</v>
      </c>
      <c r="B10" s="39" t="s">
        <v>975</v>
      </c>
      <c r="C10" s="39">
        <v>11.0</v>
      </c>
    </row>
    <row r="11" ht="12.0" customHeight="1">
      <c r="A11" s="39">
        <v>10.0</v>
      </c>
      <c r="B11" s="39" t="s">
        <v>349</v>
      </c>
      <c r="C11" s="39">
        <v>7.0</v>
      </c>
    </row>
    <row r="12" ht="12.0" customHeight="1">
      <c r="A12" s="39">
        <v>11.0</v>
      </c>
      <c r="B12" s="39" t="s">
        <v>976</v>
      </c>
      <c r="C12" s="39">
        <v>11.0</v>
      </c>
    </row>
    <row r="13" ht="12.0" customHeight="1">
      <c r="A13" s="39">
        <v>12.0</v>
      </c>
      <c r="B13" s="39" t="s">
        <v>977</v>
      </c>
      <c r="C13" s="39">
        <v>11.0</v>
      </c>
    </row>
    <row r="14" ht="12.0" customHeight="1">
      <c r="A14" s="39">
        <v>13.0</v>
      </c>
      <c r="B14" s="39" t="s">
        <v>978</v>
      </c>
      <c r="C14" s="39">
        <v>10.0</v>
      </c>
    </row>
    <row r="15" ht="12.0" customHeight="1">
      <c r="A15" s="39">
        <v>14.0</v>
      </c>
      <c r="B15" s="39" t="s">
        <v>979</v>
      </c>
      <c r="C15" s="39">
        <v>11.0</v>
      </c>
    </row>
    <row r="16" ht="12.0" customHeight="1">
      <c r="A16" s="39">
        <v>15.0</v>
      </c>
      <c r="B16" s="39" t="s">
        <v>980</v>
      </c>
      <c r="C16" s="39">
        <v>10.0</v>
      </c>
    </row>
    <row r="17" ht="12.0" customHeight="1">
      <c r="A17" s="39">
        <v>16.0</v>
      </c>
      <c r="B17" s="39" t="s">
        <v>532</v>
      </c>
      <c r="C17" s="39">
        <v>11.0</v>
      </c>
    </row>
    <row r="18" ht="12.0" customHeight="1">
      <c r="A18" s="39">
        <v>17.0</v>
      </c>
      <c r="B18" s="39" t="s">
        <v>569</v>
      </c>
      <c r="C18" s="39">
        <v>12.0</v>
      </c>
    </row>
    <row r="19" ht="12.0" customHeight="1">
      <c r="A19" s="39">
        <v>18.0</v>
      </c>
      <c r="B19" s="39" t="s">
        <v>603</v>
      </c>
      <c r="C19" s="39">
        <v>11.0</v>
      </c>
    </row>
    <row r="20" ht="12.0" customHeight="1">
      <c r="A20" s="39">
        <v>19.0</v>
      </c>
      <c r="B20" s="39" t="s">
        <v>981</v>
      </c>
      <c r="C20" s="39">
        <v>12.0</v>
      </c>
    </row>
    <row r="21" ht="12.0" customHeight="1">
      <c r="A21" s="39">
        <v>20.0</v>
      </c>
      <c r="B21" s="39" t="s">
        <v>144</v>
      </c>
      <c r="C21" s="39">
        <v>11.0</v>
      </c>
    </row>
    <row r="22" ht="12.0" customHeight="1">
      <c r="A22" s="39">
        <v>21.0</v>
      </c>
      <c r="B22" s="39" t="s">
        <v>709</v>
      </c>
      <c r="C22" s="39">
        <v>11.0</v>
      </c>
    </row>
    <row r="23" ht="13.5" customHeight="1">
      <c r="A23" s="39">
        <v>22.0</v>
      </c>
      <c r="B23" s="39" t="s">
        <v>743</v>
      </c>
      <c r="C23" s="39">
        <v>11.0</v>
      </c>
    </row>
    <row r="24" ht="12.0" customHeight="1">
      <c r="A24" s="39">
        <v>23.0</v>
      </c>
      <c r="B24" s="39" t="s">
        <v>777</v>
      </c>
      <c r="C24" s="39">
        <v>9.0</v>
      </c>
    </row>
    <row r="25" ht="12.0" customHeight="1">
      <c r="A25" s="39">
        <v>24.0</v>
      </c>
      <c r="B25" s="39" t="s">
        <v>982</v>
      </c>
      <c r="C25" s="39">
        <v>12.0</v>
      </c>
    </row>
    <row r="26" ht="12.0" customHeight="1">
      <c r="A26" s="39">
        <v>25.0</v>
      </c>
      <c r="B26" s="39" t="s">
        <v>842</v>
      </c>
      <c r="C26" s="39">
        <v>9.0</v>
      </c>
    </row>
    <row r="27" ht="12.0" customHeight="1">
      <c r="A27" s="39">
        <v>26.0</v>
      </c>
      <c r="B27" s="39" t="s">
        <v>616</v>
      </c>
      <c r="C27" s="39">
        <v>12.0</v>
      </c>
    </row>
    <row r="28" ht="12.0" customHeight="1">
      <c r="A28" s="39">
        <v>27.0</v>
      </c>
      <c r="B28" s="39" t="s">
        <v>983</v>
      </c>
      <c r="C28" s="39">
        <v>12.0</v>
      </c>
    </row>
    <row r="29" ht="12.0" customHeight="1">
      <c r="A29" s="39">
        <v>28.0</v>
      </c>
      <c r="B29" s="39" t="s">
        <v>984</v>
      </c>
      <c r="C29" s="39">
        <v>10.0</v>
      </c>
    </row>
    <row r="30" ht="12.0" customHeight="1">
      <c r="C30" s="53">
        <f>SUM(C2:C29)</f>
        <v>305</v>
      </c>
    </row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22.63"/>
    <col customWidth="1" min="3" max="3" width="19.13"/>
    <col customWidth="1" min="4" max="4" width="20.38"/>
    <col customWidth="1" min="5" max="5" width="26.38"/>
    <col customWidth="1" min="6" max="6" width="16.38"/>
    <col customWidth="1" min="7" max="7" width="35.38"/>
    <col customWidth="1" min="8" max="8" width="18.38"/>
    <col customWidth="1" min="9" max="9" width="36.63"/>
    <col customWidth="1" min="10" max="10" width="16.38"/>
    <col customWidth="1" min="11" max="26" width="8.38"/>
    <col customWidth="1" min="27" max="28" width="12.38"/>
  </cols>
  <sheetData>
    <row r="1" ht="15.75" customHeight="1">
      <c r="A1" s="54"/>
      <c r="C1" s="53" t="s">
        <v>603</v>
      </c>
    </row>
    <row r="2" ht="15.75" customHeight="1">
      <c r="A2" s="55"/>
      <c r="B2" s="111" t="s">
        <v>985</v>
      </c>
      <c r="C2" s="111" t="s">
        <v>986</v>
      </c>
      <c r="D2" s="314" t="s">
        <v>987</v>
      </c>
      <c r="E2" s="110" t="s">
        <v>988</v>
      </c>
      <c r="F2" s="314" t="s">
        <v>989</v>
      </c>
      <c r="G2" s="195"/>
      <c r="H2" s="20"/>
    </row>
    <row r="3" ht="15.75" customHeight="1">
      <c r="A3" s="279" t="s">
        <v>1030</v>
      </c>
      <c r="B3" s="56" t="s">
        <v>1539</v>
      </c>
      <c r="C3" s="56" t="s">
        <v>1098</v>
      </c>
      <c r="D3" s="56" t="s">
        <v>1036</v>
      </c>
      <c r="E3" s="202" t="s">
        <v>1540</v>
      </c>
      <c r="F3" s="89" t="s">
        <v>1541</v>
      </c>
      <c r="G3" s="55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ht="15.75" customHeight="1">
      <c r="A4" s="284" t="s">
        <v>995</v>
      </c>
      <c r="B4" s="61" t="s">
        <v>1542</v>
      </c>
      <c r="C4" s="61" t="s">
        <v>1162</v>
      </c>
      <c r="D4" s="60" t="s">
        <v>1543</v>
      </c>
      <c r="E4" s="299" t="s">
        <v>1544</v>
      </c>
      <c r="F4" s="60" t="s">
        <v>1545</v>
      </c>
      <c r="G4" s="3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ht="15.75" customHeight="1">
      <c r="A5" s="284" t="s">
        <v>1000</v>
      </c>
      <c r="B5" s="61" t="s">
        <v>1546</v>
      </c>
      <c r="C5" s="153" t="s">
        <v>1457</v>
      </c>
      <c r="D5" s="153" t="s">
        <v>1025</v>
      </c>
      <c r="E5" s="153" t="s">
        <v>1547</v>
      </c>
      <c r="F5" s="60" t="s">
        <v>1548</v>
      </c>
      <c r="G5" s="3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ht="15.75" customHeight="1">
      <c r="A6" s="284" t="s">
        <v>1007</v>
      </c>
      <c r="B6" s="60" t="s">
        <v>1549</v>
      </c>
      <c r="C6" s="60" t="s">
        <v>1550</v>
      </c>
      <c r="D6" s="315" t="s">
        <v>1003</v>
      </c>
      <c r="E6" s="187" t="s">
        <v>1551</v>
      </c>
      <c r="F6" s="187">
        <v>4.0744767794E10</v>
      </c>
      <c r="G6" s="3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ht="15.75" customHeight="1">
      <c r="A7" s="284" t="s">
        <v>1011</v>
      </c>
      <c r="B7" s="60" t="s">
        <v>1552</v>
      </c>
      <c r="C7" s="60" t="s">
        <v>137</v>
      </c>
      <c r="D7" s="60" t="s">
        <v>1036</v>
      </c>
      <c r="E7" s="70" t="s">
        <v>1553</v>
      </c>
      <c r="F7" s="60" t="s">
        <v>1554</v>
      </c>
      <c r="G7" s="3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ht="15.75" customHeight="1">
      <c r="A8" s="141" t="s">
        <v>1017</v>
      </c>
      <c r="B8" s="39" t="s">
        <v>1555</v>
      </c>
      <c r="C8" s="39" t="s">
        <v>1019</v>
      </c>
      <c r="D8" s="39" t="s">
        <v>1556</v>
      </c>
      <c r="E8" s="316" t="s">
        <v>1557</v>
      </c>
      <c r="F8" s="39"/>
      <c r="G8" s="3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ht="15.75" customHeight="1">
      <c r="A9" s="317" t="s">
        <v>1023</v>
      </c>
      <c r="B9" s="39" t="s">
        <v>1558</v>
      </c>
      <c r="C9" s="39" t="s">
        <v>1019</v>
      </c>
      <c r="D9" s="39" t="s">
        <v>1025</v>
      </c>
      <c r="E9" s="316" t="s">
        <v>1559</v>
      </c>
      <c r="F9" s="39">
        <v>7.43163845E8</v>
      </c>
      <c r="G9" s="3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ht="15.75" customHeight="1">
      <c r="A10" s="141" t="s">
        <v>1027</v>
      </c>
      <c r="B10" s="39"/>
      <c r="C10" s="39"/>
      <c r="D10" s="39"/>
      <c r="E10" s="316"/>
      <c r="F10" s="39"/>
      <c r="G10" s="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ht="15.75" customHeight="1">
      <c r="A11" s="252"/>
      <c r="B11" s="318" t="s">
        <v>1560</v>
      </c>
      <c r="C11" s="318" t="s">
        <v>1324</v>
      </c>
      <c r="D11" s="319" t="s">
        <v>1036</v>
      </c>
      <c r="E11" s="320" t="s">
        <v>1561</v>
      </c>
      <c r="F11" s="60" t="s">
        <v>1562</v>
      </c>
      <c r="G11" s="3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ht="15.75" customHeight="1">
      <c r="A12" s="195"/>
      <c r="B12" s="61" t="s">
        <v>1563</v>
      </c>
      <c r="C12" s="61" t="s">
        <v>1105</v>
      </c>
      <c r="D12" s="62" t="s">
        <v>1036</v>
      </c>
      <c r="E12" s="61" t="s">
        <v>1564</v>
      </c>
      <c r="F12" s="284" t="s">
        <v>1565</v>
      </c>
      <c r="G12" s="3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ht="15.75" customHeight="1">
      <c r="A13" s="39"/>
      <c r="B13" s="321" t="s">
        <v>1566</v>
      </c>
      <c r="C13" s="61" t="s">
        <v>1138</v>
      </c>
      <c r="D13" s="322" t="s">
        <v>1025</v>
      </c>
      <c r="E13" s="323" t="s">
        <v>1567</v>
      </c>
      <c r="F13" s="324" t="s">
        <v>1568</v>
      </c>
      <c r="G13" s="8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</row>
    <row r="14" ht="15.75" customHeight="1">
      <c r="A14" s="39"/>
      <c r="B14" s="95" t="s">
        <v>1569</v>
      </c>
      <c r="C14" s="61" t="s">
        <v>1138</v>
      </c>
      <c r="D14" s="62" t="s">
        <v>1036</v>
      </c>
      <c r="E14" s="70" t="s">
        <v>1570</v>
      </c>
      <c r="F14" s="62" t="s">
        <v>1571</v>
      </c>
      <c r="G14" s="177">
        <v>3.6302070003E10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</row>
    <row r="15" ht="15.75" customHeight="1">
      <c r="A15" s="39"/>
      <c r="B15" s="101" t="s">
        <v>1572</v>
      </c>
      <c r="C15" s="101" t="s">
        <v>1573</v>
      </c>
      <c r="D15" s="325" t="s">
        <v>1003</v>
      </c>
      <c r="E15" s="128" t="s">
        <v>1574</v>
      </c>
      <c r="F15" s="325" t="s">
        <v>1575</v>
      </c>
      <c r="G15" s="8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</row>
    <row r="16" ht="15.75" customHeight="1">
      <c r="A16" s="39"/>
      <c r="B16" s="326" t="s">
        <v>1576</v>
      </c>
      <c r="C16" s="327" t="s">
        <v>1105</v>
      </c>
      <c r="D16" s="325" t="s">
        <v>1133</v>
      </c>
      <c r="E16" s="101" t="s">
        <v>1577</v>
      </c>
      <c r="F16" s="328" t="s">
        <v>1578</v>
      </c>
      <c r="G16" s="8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</row>
    <row r="17" ht="15.75" customHeight="1">
      <c r="A17" s="39"/>
      <c r="B17" s="326" t="s">
        <v>1579</v>
      </c>
      <c r="C17" s="101" t="s">
        <v>1580</v>
      </c>
      <c r="D17" s="101" t="s">
        <v>1036</v>
      </c>
      <c r="E17" s="329" t="s">
        <v>1581</v>
      </c>
      <c r="F17" s="330" t="s">
        <v>1582</v>
      </c>
      <c r="G17" s="331" t="s">
        <v>1583</v>
      </c>
      <c r="H17" s="20"/>
    </row>
    <row r="18" ht="15.75" customHeight="1">
      <c r="A18" s="20"/>
      <c r="B18" s="20"/>
      <c r="C18" s="20"/>
      <c r="D18" s="20"/>
      <c r="E18" s="20"/>
      <c r="F18" s="20"/>
    </row>
    <row r="19" ht="39.75" customHeight="1">
      <c r="A19" s="81" t="s">
        <v>0</v>
      </c>
      <c r="B19" s="17"/>
      <c r="C19" s="13"/>
      <c r="D19" s="129"/>
      <c r="E19" s="81" t="s">
        <v>1028</v>
      </c>
      <c r="F19" s="81" t="s">
        <v>5</v>
      </c>
      <c r="G19" s="81" t="s">
        <v>6</v>
      </c>
      <c r="H19" s="81" t="s">
        <v>7</v>
      </c>
      <c r="I19" s="81" t="s">
        <v>8</v>
      </c>
      <c r="J19" s="85" t="s">
        <v>1029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>
      <c r="A20" s="165" t="s">
        <v>603</v>
      </c>
      <c r="B20" s="6">
        <v>1.0</v>
      </c>
      <c r="C20" s="6">
        <v>11.0</v>
      </c>
      <c r="D20" s="6">
        <v>56.0</v>
      </c>
      <c r="E20" s="8" t="s">
        <v>73</v>
      </c>
      <c r="F20" s="8" t="s">
        <v>604</v>
      </c>
      <c r="G20" s="8" t="s">
        <v>605</v>
      </c>
      <c r="H20" s="8" t="s">
        <v>263</v>
      </c>
      <c r="I20" s="8" t="s">
        <v>606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6">
        <v>2.0</v>
      </c>
      <c r="C21" s="13"/>
      <c r="D21" s="6">
        <v>160.0</v>
      </c>
      <c r="E21" s="8" t="s">
        <v>73</v>
      </c>
      <c r="F21" s="8" t="s">
        <v>607</v>
      </c>
      <c r="G21" s="8" t="s">
        <v>608</v>
      </c>
      <c r="H21" s="8" t="s">
        <v>359</v>
      </c>
      <c r="I21" s="8" t="s">
        <v>609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6">
        <v>3.0</v>
      </c>
      <c r="C22" s="13"/>
      <c r="D22" s="6">
        <v>205.0</v>
      </c>
      <c r="E22" s="8" t="s">
        <v>610</v>
      </c>
      <c r="F22" s="8" t="s">
        <v>611</v>
      </c>
      <c r="G22" s="8" t="s">
        <v>612</v>
      </c>
      <c r="H22" s="8" t="s">
        <v>35</v>
      </c>
      <c r="I22" s="8" t="s">
        <v>217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6.75" customHeight="1">
      <c r="A23" s="39"/>
      <c r="B23" s="6">
        <v>4.0</v>
      </c>
      <c r="C23" s="88"/>
      <c r="D23" s="6">
        <v>226.0</v>
      </c>
      <c r="E23" s="8" t="s">
        <v>73</v>
      </c>
      <c r="F23" s="8" t="s">
        <v>613</v>
      </c>
      <c r="G23" s="8" t="s">
        <v>614</v>
      </c>
      <c r="H23" s="8" t="s">
        <v>359</v>
      </c>
      <c r="I23" s="8" t="s">
        <v>615</v>
      </c>
      <c r="J23" s="39"/>
    </row>
    <row r="24" ht="31.5" customHeight="1">
      <c r="A24" s="39"/>
      <c r="B24" s="6">
        <v>5.0</v>
      </c>
      <c r="C24" s="39"/>
      <c r="D24" s="6">
        <v>230.0</v>
      </c>
      <c r="E24" s="8" t="s">
        <v>616</v>
      </c>
      <c r="F24" s="8" t="s">
        <v>617</v>
      </c>
      <c r="G24" s="8" t="s">
        <v>618</v>
      </c>
      <c r="H24" s="8" t="s">
        <v>259</v>
      </c>
      <c r="I24" s="8" t="s">
        <v>619</v>
      </c>
      <c r="J24" s="39"/>
    </row>
    <row r="25" ht="39.75" customHeight="1">
      <c r="A25" s="39"/>
      <c r="B25" s="6">
        <v>6.0</v>
      </c>
      <c r="C25" s="39"/>
      <c r="D25" s="6">
        <v>240.0</v>
      </c>
      <c r="E25" s="8" t="s">
        <v>610</v>
      </c>
      <c r="F25" s="8" t="s">
        <v>620</v>
      </c>
      <c r="G25" s="8" t="s">
        <v>621</v>
      </c>
      <c r="H25" s="8" t="s">
        <v>263</v>
      </c>
      <c r="I25" s="8" t="s">
        <v>622</v>
      </c>
      <c r="J25" s="39"/>
    </row>
    <row r="26" ht="27.0" customHeight="1">
      <c r="A26" s="39"/>
      <c r="B26" s="6">
        <v>7.0</v>
      </c>
      <c r="C26" s="39"/>
      <c r="D26" s="6">
        <v>261.0</v>
      </c>
      <c r="E26" s="8" t="s">
        <v>73</v>
      </c>
      <c r="F26" s="8" t="s">
        <v>623</v>
      </c>
      <c r="G26" s="8" t="s">
        <v>624</v>
      </c>
      <c r="H26" s="8" t="s">
        <v>133</v>
      </c>
      <c r="I26" s="8" t="s">
        <v>625</v>
      </c>
      <c r="J26" s="39"/>
    </row>
    <row r="27" ht="43.5" customHeight="1">
      <c r="A27" s="39"/>
      <c r="B27" s="6">
        <v>8.0</v>
      </c>
      <c r="C27" s="39"/>
      <c r="D27" s="6">
        <v>270.0</v>
      </c>
      <c r="E27" s="8" t="s">
        <v>626</v>
      </c>
      <c r="F27" s="8" t="s">
        <v>627</v>
      </c>
      <c r="G27" s="8" t="s">
        <v>628</v>
      </c>
      <c r="H27" s="8" t="s">
        <v>87</v>
      </c>
      <c r="I27" s="8" t="s">
        <v>629</v>
      </c>
      <c r="J27" s="39"/>
    </row>
    <row r="28" ht="41.25" customHeight="1">
      <c r="A28" s="39"/>
      <c r="B28" s="6">
        <v>9.0</v>
      </c>
      <c r="C28" s="39"/>
      <c r="D28" s="6">
        <v>275.0</v>
      </c>
      <c r="E28" s="39" t="s">
        <v>382</v>
      </c>
      <c r="F28" s="39" t="s">
        <v>630</v>
      </c>
      <c r="G28" s="8" t="s">
        <v>631</v>
      </c>
      <c r="H28" s="39" t="s">
        <v>632</v>
      </c>
      <c r="I28" s="39" t="s">
        <v>633</v>
      </c>
      <c r="J28" s="39"/>
    </row>
    <row r="29" ht="42.0" customHeight="1">
      <c r="A29" s="39"/>
      <c r="B29" s="6">
        <v>10.0</v>
      </c>
      <c r="C29" s="39"/>
      <c r="D29" s="6">
        <v>302.0</v>
      </c>
      <c r="E29" s="8" t="s">
        <v>610</v>
      </c>
      <c r="F29" s="8" t="s">
        <v>634</v>
      </c>
      <c r="G29" s="8" t="s">
        <v>635</v>
      </c>
      <c r="H29" s="8" t="s">
        <v>632</v>
      </c>
      <c r="I29" s="8" t="s">
        <v>636</v>
      </c>
      <c r="J29" s="39"/>
    </row>
    <row r="30" ht="42.75" customHeight="1">
      <c r="A30" s="39"/>
      <c r="B30" s="6">
        <v>11.0</v>
      </c>
      <c r="C30" s="39"/>
      <c r="D30" s="12">
        <v>144.0</v>
      </c>
      <c r="E30" s="8" t="s">
        <v>610</v>
      </c>
      <c r="F30" s="108" t="s">
        <v>637</v>
      </c>
      <c r="G30" s="108" t="s">
        <v>638</v>
      </c>
      <c r="H30" s="108" t="s">
        <v>385</v>
      </c>
      <c r="I30" s="108" t="s">
        <v>639</v>
      </c>
      <c r="J30" s="3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hyperlinks>
    <hyperlink r:id="rId1" ref="E3"/>
    <hyperlink r:id="rId2" ref="E4"/>
    <hyperlink r:id="rId3" ref="E7"/>
    <hyperlink r:id="rId4" ref="E13"/>
    <hyperlink r:id="rId5" ref="E14"/>
    <hyperlink r:id="rId6" ref="E17"/>
  </hyperlinks>
  <printOptions/>
  <pageMargins bottom="0.75" footer="0.0" header="0.0" left="0.7" right="0.7" top="0.75"/>
  <pageSetup orientation="landscape"/>
  <drawing r:id="rId7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26.38"/>
    <col customWidth="1" min="3" max="3" width="20.38"/>
    <col customWidth="1" min="4" max="4" width="19.38"/>
    <col customWidth="1" min="5" max="5" width="26.38"/>
    <col customWidth="1" min="6" max="6" width="19.38"/>
    <col customWidth="1" min="7" max="7" width="44.13"/>
    <col customWidth="1" min="8" max="8" width="17.63"/>
    <col customWidth="1" min="9" max="9" width="27.38"/>
    <col customWidth="1" min="10" max="10" width="16.88"/>
    <col customWidth="1" min="11" max="26" width="8.38"/>
    <col customWidth="1" min="27" max="32" width="12.38"/>
  </cols>
  <sheetData>
    <row r="1" ht="15.75" customHeight="1">
      <c r="A1" s="54"/>
      <c r="G1" s="20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  <c r="G2" s="20"/>
    </row>
    <row r="3" ht="15.75" customHeight="1">
      <c r="A3" s="56" t="s">
        <v>1030</v>
      </c>
      <c r="B3" s="56" t="s">
        <v>1584</v>
      </c>
      <c r="C3" s="56" t="s">
        <v>1585</v>
      </c>
      <c r="D3" s="56" t="s">
        <v>1036</v>
      </c>
      <c r="E3" s="299" t="s">
        <v>1586</v>
      </c>
      <c r="F3" s="60" t="s">
        <v>1571</v>
      </c>
      <c r="G3" s="98" t="s">
        <v>1587</v>
      </c>
      <c r="H3" s="244"/>
      <c r="I3" s="24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ht="15.75" customHeight="1">
      <c r="A4" s="60" t="s">
        <v>995</v>
      </c>
      <c r="B4" s="61" t="s">
        <v>1588</v>
      </c>
      <c r="C4" s="61" t="s">
        <v>1589</v>
      </c>
      <c r="D4" s="332" t="s">
        <v>1176</v>
      </c>
      <c r="E4" s="332" t="s">
        <v>1590</v>
      </c>
      <c r="F4" s="332" t="s">
        <v>1591</v>
      </c>
      <c r="G4" s="98"/>
      <c r="H4" s="244"/>
      <c r="I4" s="244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ht="15.75" customHeight="1">
      <c r="A5" s="60" t="s">
        <v>1000</v>
      </c>
      <c r="B5" s="61" t="s">
        <v>1592</v>
      </c>
      <c r="C5" s="61" t="s">
        <v>1273</v>
      </c>
      <c r="D5" s="97" t="s">
        <v>1003</v>
      </c>
      <c r="E5" s="70" t="s">
        <v>1593</v>
      </c>
      <c r="F5" s="61" t="s">
        <v>1594</v>
      </c>
      <c r="G5" s="98"/>
      <c r="H5" s="244"/>
      <c r="I5" s="244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ht="15.75" customHeight="1">
      <c r="A6" s="60" t="s">
        <v>1007</v>
      </c>
      <c r="B6" s="257" t="s">
        <v>1595</v>
      </c>
      <c r="C6" s="333" t="s">
        <v>1019</v>
      </c>
      <c r="D6" s="63" t="s">
        <v>1036</v>
      </c>
      <c r="E6" s="334" t="s">
        <v>1596</v>
      </c>
      <c r="F6" s="146">
        <v>4.0744599793E10</v>
      </c>
      <c r="G6" s="20"/>
      <c r="H6" s="244"/>
      <c r="I6" s="24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ht="15.75" customHeight="1">
      <c r="A7" s="60" t="s">
        <v>1011</v>
      </c>
      <c r="B7" s="91" t="s">
        <v>1597</v>
      </c>
      <c r="C7" s="91" t="s">
        <v>1598</v>
      </c>
      <c r="D7" s="91" t="s">
        <v>1599</v>
      </c>
      <c r="E7" s="335" t="s">
        <v>1600</v>
      </c>
      <c r="F7" s="91" t="s">
        <v>1601</v>
      </c>
      <c r="G7" s="20"/>
      <c r="H7" s="244"/>
      <c r="I7" s="244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5.75" customHeight="1">
      <c r="A8" s="157" t="s">
        <v>1017</v>
      </c>
      <c r="B8" s="157" t="s">
        <v>1602</v>
      </c>
      <c r="C8" s="39" t="s">
        <v>1019</v>
      </c>
      <c r="D8" s="157" t="s">
        <v>1603</v>
      </c>
      <c r="E8" s="158" t="s">
        <v>1604</v>
      </c>
      <c r="F8" s="157"/>
      <c r="G8" s="20"/>
      <c r="H8" s="244"/>
      <c r="I8" s="24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15.75" customHeight="1">
      <c r="A9" s="157" t="s">
        <v>1023</v>
      </c>
      <c r="B9" s="157" t="s">
        <v>1605</v>
      </c>
      <c r="C9" s="39" t="s">
        <v>1019</v>
      </c>
      <c r="D9" s="157" t="s">
        <v>1025</v>
      </c>
      <c r="E9" s="158" t="s">
        <v>1606</v>
      </c>
      <c r="F9" s="157">
        <v>7.40675E8</v>
      </c>
      <c r="G9" s="20"/>
      <c r="H9" s="244"/>
      <c r="I9" s="244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15.75" customHeight="1">
      <c r="A10" s="157" t="s">
        <v>1027</v>
      </c>
      <c r="B10" s="157"/>
      <c r="C10" s="39"/>
      <c r="D10" s="157"/>
      <c r="E10" s="158"/>
      <c r="F10" s="157"/>
      <c r="G10" s="20"/>
      <c r="H10" s="244"/>
      <c r="I10" s="244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15.75" customHeight="1">
      <c r="A11" s="39"/>
      <c r="B11" s="61" t="s">
        <v>1607</v>
      </c>
      <c r="C11" s="61" t="s">
        <v>1589</v>
      </c>
      <c r="D11" s="332" t="s">
        <v>1036</v>
      </c>
      <c r="E11" s="332" t="s">
        <v>1608</v>
      </c>
      <c r="F11" s="61" t="s">
        <v>1609</v>
      </c>
      <c r="G11" s="98"/>
      <c r="H11" s="98"/>
      <c r="I11" s="98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15.75" customHeight="1">
      <c r="A12" s="39"/>
      <c r="B12" s="61" t="s">
        <v>1610</v>
      </c>
      <c r="C12" s="61" t="s">
        <v>1611</v>
      </c>
      <c r="D12" s="61" t="s">
        <v>1507</v>
      </c>
      <c r="E12" s="70" t="s">
        <v>1612</v>
      </c>
      <c r="F12" s="61">
        <v>3.6204291476E10</v>
      </c>
      <c r="G12" s="98"/>
      <c r="H12" s="98"/>
      <c r="I12" s="98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15.75" customHeight="1">
      <c r="A13" s="39"/>
      <c r="B13" s="61" t="s">
        <v>1613</v>
      </c>
      <c r="C13" s="61" t="s">
        <v>1614</v>
      </c>
      <c r="D13" s="97" t="s">
        <v>1025</v>
      </c>
      <c r="E13" s="114" t="s">
        <v>1615</v>
      </c>
      <c r="F13" s="61">
        <v>3.630427282E10</v>
      </c>
      <c r="G13" s="9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15.75" customHeight="1">
      <c r="A14" s="195"/>
      <c r="B14" s="195"/>
      <c r="C14" s="195"/>
      <c r="D14" s="195"/>
      <c r="E14" s="336"/>
      <c r="F14" s="195"/>
      <c r="G14" s="98"/>
      <c r="H14" s="20"/>
      <c r="I14" s="20"/>
    </row>
    <row r="15" ht="39.75" customHeight="1">
      <c r="A15" s="81" t="s">
        <v>0</v>
      </c>
      <c r="B15" s="17"/>
      <c r="C15" s="13"/>
      <c r="D15" s="129"/>
      <c r="E15" s="81" t="s">
        <v>1028</v>
      </c>
      <c r="F15" s="81" t="s">
        <v>5</v>
      </c>
      <c r="G15" s="81" t="s">
        <v>6</v>
      </c>
      <c r="H15" s="81" t="s">
        <v>7</v>
      </c>
      <c r="I15" s="81" t="s">
        <v>8</v>
      </c>
      <c r="J15" s="85" t="s">
        <v>1029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>
      <c r="A16" s="129" t="s">
        <v>1616</v>
      </c>
      <c r="B16" s="6">
        <v>1.0</v>
      </c>
      <c r="C16" s="6">
        <v>12.0</v>
      </c>
      <c r="D16" s="6">
        <v>6.0</v>
      </c>
      <c r="E16" s="8" t="s">
        <v>144</v>
      </c>
      <c r="F16" s="8" t="s">
        <v>641</v>
      </c>
      <c r="G16" s="8" t="s">
        <v>642</v>
      </c>
      <c r="H16" s="8" t="s">
        <v>147</v>
      </c>
      <c r="I16" s="8" t="s">
        <v>643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7"/>
      <c r="B17" s="6">
        <v>2.0</v>
      </c>
      <c r="C17" s="13"/>
      <c r="D17" s="6">
        <v>30.0</v>
      </c>
      <c r="E17" s="8" t="s">
        <v>644</v>
      </c>
      <c r="F17" s="8" t="s">
        <v>645</v>
      </c>
      <c r="G17" s="8" t="s">
        <v>646</v>
      </c>
      <c r="H17" s="8" t="s">
        <v>263</v>
      </c>
      <c r="I17" s="8" t="s">
        <v>647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7"/>
      <c r="B18" s="6">
        <v>3.0</v>
      </c>
      <c r="C18" s="13"/>
      <c r="D18" s="6">
        <v>33.0</v>
      </c>
      <c r="E18" s="8" t="s">
        <v>644</v>
      </c>
      <c r="F18" s="8" t="s">
        <v>648</v>
      </c>
      <c r="G18" s="8" t="s">
        <v>649</v>
      </c>
      <c r="H18" s="8" t="s">
        <v>263</v>
      </c>
      <c r="I18" s="8" t="s">
        <v>650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7"/>
      <c r="B19" s="6">
        <v>4.0</v>
      </c>
      <c r="C19" s="13"/>
      <c r="D19" s="6">
        <v>35.0</v>
      </c>
      <c r="E19" s="8" t="s">
        <v>144</v>
      </c>
      <c r="F19" s="8" t="s">
        <v>651</v>
      </c>
      <c r="G19" s="8" t="s">
        <v>652</v>
      </c>
      <c r="H19" s="8" t="s">
        <v>133</v>
      </c>
      <c r="I19" s="8" t="s">
        <v>653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7"/>
      <c r="B20" s="6">
        <v>5.0</v>
      </c>
      <c r="C20" s="13"/>
      <c r="D20" s="6">
        <v>36.0</v>
      </c>
      <c r="E20" s="8" t="s">
        <v>144</v>
      </c>
      <c r="F20" s="8" t="s">
        <v>654</v>
      </c>
      <c r="G20" s="8" t="s">
        <v>655</v>
      </c>
      <c r="H20" s="8" t="s">
        <v>259</v>
      </c>
      <c r="I20" s="8" t="s">
        <v>656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7"/>
      <c r="B21" s="6">
        <v>6.0</v>
      </c>
      <c r="C21" s="13"/>
      <c r="D21" s="6">
        <v>54.0</v>
      </c>
      <c r="E21" s="8" t="s">
        <v>144</v>
      </c>
      <c r="F21" s="8" t="s">
        <v>657</v>
      </c>
      <c r="G21" s="8" t="s">
        <v>658</v>
      </c>
      <c r="H21" s="8" t="s">
        <v>147</v>
      </c>
      <c r="I21" s="8" t="s">
        <v>659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7"/>
      <c r="B22" s="6">
        <v>7.0</v>
      </c>
      <c r="C22" s="13"/>
      <c r="D22" s="6">
        <v>120.0</v>
      </c>
      <c r="E22" s="8" t="s">
        <v>644</v>
      </c>
      <c r="F22" s="8" t="s">
        <v>660</v>
      </c>
      <c r="G22" s="8" t="s">
        <v>661</v>
      </c>
      <c r="H22" s="8" t="s">
        <v>263</v>
      </c>
      <c r="I22" s="8" t="s">
        <v>662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8"/>
      <c r="B23" s="16">
        <v>8.0</v>
      </c>
      <c r="C23" s="13"/>
      <c r="D23" s="6">
        <v>123.0</v>
      </c>
      <c r="E23" s="8" t="s">
        <v>644</v>
      </c>
      <c r="F23" s="8" t="s">
        <v>663</v>
      </c>
      <c r="G23" s="8" t="s">
        <v>664</v>
      </c>
      <c r="H23" s="8" t="s">
        <v>263</v>
      </c>
      <c r="I23" s="8" t="s">
        <v>665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59.25" customHeight="1">
      <c r="A24" s="39"/>
      <c r="B24" s="6">
        <v>9.0</v>
      </c>
      <c r="C24" s="39"/>
      <c r="D24" s="6">
        <v>151.0</v>
      </c>
      <c r="E24" s="8" t="s">
        <v>644</v>
      </c>
      <c r="F24" s="8" t="s">
        <v>666</v>
      </c>
      <c r="G24" s="8" t="s">
        <v>667</v>
      </c>
      <c r="H24" s="8" t="s">
        <v>263</v>
      </c>
      <c r="I24" s="8" t="s">
        <v>668</v>
      </c>
      <c r="J24" s="39"/>
    </row>
    <row r="25" ht="50.25" customHeight="1">
      <c r="A25" s="39"/>
      <c r="B25" s="6">
        <v>10.0</v>
      </c>
      <c r="C25" s="39"/>
      <c r="D25" s="6">
        <v>163.0</v>
      </c>
      <c r="E25" s="8" t="s">
        <v>644</v>
      </c>
      <c r="F25" s="8" t="s">
        <v>669</v>
      </c>
      <c r="G25" s="8" t="s">
        <v>670</v>
      </c>
      <c r="H25" s="8" t="s">
        <v>35</v>
      </c>
      <c r="I25" s="8" t="s">
        <v>671</v>
      </c>
      <c r="J25" s="39"/>
    </row>
    <row r="26" ht="60.0" customHeight="1">
      <c r="A26" s="39"/>
      <c r="B26" s="6">
        <v>11.0</v>
      </c>
      <c r="C26" s="39"/>
      <c r="D26" s="6">
        <v>190.0</v>
      </c>
      <c r="E26" s="8" t="s">
        <v>644</v>
      </c>
      <c r="F26" s="8" t="s">
        <v>672</v>
      </c>
      <c r="G26" s="8" t="s">
        <v>673</v>
      </c>
      <c r="H26" s="8" t="s">
        <v>107</v>
      </c>
      <c r="I26" s="8" t="s">
        <v>674</v>
      </c>
      <c r="J26" s="39"/>
    </row>
    <row r="27" ht="42.0" customHeight="1">
      <c r="A27" s="39"/>
      <c r="B27" s="6">
        <v>12.0</v>
      </c>
      <c r="C27" s="39"/>
      <c r="D27" s="6">
        <v>213.0</v>
      </c>
      <c r="E27" s="8" t="s">
        <v>644</v>
      </c>
      <c r="F27" s="8" t="s">
        <v>591</v>
      </c>
      <c r="G27" s="8" t="s">
        <v>675</v>
      </c>
      <c r="H27" s="8" t="s">
        <v>133</v>
      </c>
      <c r="I27" s="8" t="s">
        <v>676</v>
      </c>
      <c r="J27" s="39"/>
    </row>
    <row r="28" ht="45.0" customHeight="1">
      <c r="A28" s="20"/>
      <c r="B28" s="31"/>
      <c r="C28" s="20"/>
      <c r="D28" s="20"/>
      <c r="E28" s="20"/>
      <c r="F28" s="20"/>
      <c r="G28" s="20"/>
      <c r="H28" s="20"/>
      <c r="I28" s="20"/>
    </row>
    <row r="29" ht="15.75" customHeight="1">
      <c r="G29" s="20"/>
    </row>
    <row r="30" ht="15.75" customHeight="1">
      <c r="G30" s="20"/>
    </row>
    <row r="31" ht="15.75" customHeight="1">
      <c r="G31" s="20"/>
    </row>
    <row r="32" ht="15.75" customHeight="1">
      <c r="G32" s="20"/>
    </row>
    <row r="33" ht="15.75" customHeight="1">
      <c r="G33" s="20"/>
    </row>
    <row r="34" ht="15.75" customHeight="1">
      <c r="G34" s="20"/>
    </row>
    <row r="35" ht="15.75" customHeight="1">
      <c r="G35" s="20"/>
    </row>
    <row r="36" ht="15.75" customHeight="1">
      <c r="G36" s="20"/>
    </row>
    <row r="37" ht="15.75" customHeight="1">
      <c r="G37" s="20"/>
    </row>
    <row r="38" ht="15.75" customHeight="1">
      <c r="G38" s="20"/>
    </row>
    <row r="39" ht="15.75" customHeight="1">
      <c r="G39" s="20"/>
    </row>
    <row r="40" ht="15.75" customHeight="1">
      <c r="G40" s="20"/>
    </row>
    <row r="41" ht="15.75" customHeight="1">
      <c r="G41" s="20"/>
    </row>
    <row r="42" ht="15.75" customHeight="1">
      <c r="G42" s="20"/>
    </row>
    <row r="43" ht="15.75" customHeight="1">
      <c r="G43" s="20"/>
    </row>
    <row r="44" ht="15.75" customHeight="1">
      <c r="G44" s="20"/>
    </row>
    <row r="45" ht="15.75" customHeight="1">
      <c r="G45" s="20"/>
    </row>
    <row r="46" ht="15.75" customHeight="1">
      <c r="G46" s="20"/>
    </row>
    <row r="47" ht="15.75" customHeight="1">
      <c r="G47" s="20"/>
    </row>
    <row r="48" ht="15.75" customHeight="1">
      <c r="G48" s="20"/>
    </row>
    <row r="49" ht="15.75" customHeight="1">
      <c r="G49" s="20"/>
    </row>
    <row r="50" ht="15.75" customHeight="1">
      <c r="G50" s="20"/>
    </row>
    <row r="51" ht="15.75" customHeight="1">
      <c r="G51" s="20"/>
    </row>
    <row r="52" ht="15.75" customHeight="1">
      <c r="G52" s="20"/>
    </row>
    <row r="53" ht="15.75" customHeight="1">
      <c r="G53" s="20"/>
    </row>
    <row r="54" ht="15.75" customHeight="1">
      <c r="G54" s="20"/>
    </row>
    <row r="55" ht="15.75" customHeight="1">
      <c r="G55" s="20"/>
    </row>
    <row r="56" ht="15.75" customHeight="1">
      <c r="G56" s="20"/>
    </row>
    <row r="57" ht="15.75" customHeight="1">
      <c r="G57" s="20"/>
    </row>
    <row r="58" ht="15.75" customHeight="1">
      <c r="G58" s="20"/>
    </row>
    <row r="59" ht="15.75" customHeight="1">
      <c r="G59" s="20"/>
    </row>
    <row r="60" ht="15.75" customHeight="1">
      <c r="G60" s="20"/>
    </row>
    <row r="61" ht="15.75" customHeight="1">
      <c r="G61" s="20"/>
    </row>
    <row r="62" ht="15.75" customHeight="1">
      <c r="G62" s="20"/>
    </row>
    <row r="63" ht="15.75" customHeight="1">
      <c r="G63" s="20"/>
    </row>
    <row r="64" ht="15.75" customHeight="1">
      <c r="G64" s="20"/>
    </row>
    <row r="65" ht="15.75" customHeight="1">
      <c r="G65" s="20"/>
    </row>
    <row r="66" ht="15.75" customHeight="1">
      <c r="G66" s="20"/>
    </row>
    <row r="67" ht="15.75" customHeight="1">
      <c r="G67" s="20"/>
    </row>
    <row r="68" ht="15.75" customHeight="1">
      <c r="G68" s="20"/>
    </row>
    <row r="69" ht="15.75" customHeight="1">
      <c r="G69" s="20"/>
    </row>
    <row r="70" ht="15.75" customHeight="1">
      <c r="G70" s="20"/>
    </row>
    <row r="71" ht="15.75" customHeight="1">
      <c r="G71" s="20"/>
    </row>
    <row r="72" ht="15.75" customHeight="1">
      <c r="G72" s="20"/>
    </row>
    <row r="73" ht="15.75" customHeight="1">
      <c r="G73" s="20"/>
    </row>
    <row r="74" ht="15.75" customHeight="1">
      <c r="G74" s="20"/>
    </row>
    <row r="75" ht="15.75" customHeight="1">
      <c r="G75" s="20"/>
    </row>
    <row r="76" ht="15.75" customHeight="1">
      <c r="G76" s="20"/>
    </row>
    <row r="77" ht="15.75" customHeight="1">
      <c r="G77" s="20"/>
    </row>
    <row r="78" ht="15.75" customHeight="1">
      <c r="G78" s="20"/>
    </row>
    <row r="79" ht="15.75" customHeight="1">
      <c r="G79" s="20"/>
    </row>
    <row r="80" ht="15.75" customHeight="1">
      <c r="G80" s="20"/>
    </row>
    <row r="81" ht="15.75" customHeight="1">
      <c r="G81" s="20"/>
    </row>
    <row r="82" ht="15.75" customHeight="1">
      <c r="G82" s="20"/>
    </row>
    <row r="83" ht="15.75" customHeight="1">
      <c r="G83" s="20"/>
    </row>
    <row r="84" ht="15.75" customHeight="1">
      <c r="G84" s="20"/>
    </row>
    <row r="85" ht="15.75" customHeight="1">
      <c r="G85" s="20"/>
    </row>
    <row r="86" ht="15.75" customHeight="1">
      <c r="G86" s="20"/>
    </row>
    <row r="87" ht="15.75" customHeight="1">
      <c r="G87" s="20"/>
    </row>
    <row r="88" ht="15.75" customHeight="1">
      <c r="G88" s="20"/>
    </row>
    <row r="89" ht="15.75" customHeight="1">
      <c r="G89" s="20"/>
    </row>
    <row r="90" ht="15.75" customHeight="1">
      <c r="G90" s="20"/>
    </row>
    <row r="91" ht="15.75" customHeight="1">
      <c r="G91" s="20"/>
    </row>
    <row r="92" ht="15.75" customHeight="1">
      <c r="G92" s="20"/>
    </row>
    <row r="93" ht="15.75" customHeight="1">
      <c r="G93" s="20"/>
    </row>
    <row r="94" ht="15.75" customHeight="1">
      <c r="G94" s="20"/>
    </row>
    <row r="95" ht="15.75" customHeight="1">
      <c r="G95" s="20"/>
    </row>
    <row r="96" ht="15.75" customHeight="1">
      <c r="G96" s="20"/>
    </row>
    <row r="97" ht="15.75" customHeight="1">
      <c r="G97" s="20"/>
    </row>
    <row r="98" ht="15.75" customHeight="1">
      <c r="G98" s="20"/>
    </row>
    <row r="99" ht="15.75" customHeight="1">
      <c r="G99" s="20"/>
    </row>
    <row r="100" ht="15.75" customHeight="1">
      <c r="G100" s="20"/>
    </row>
    <row r="101" ht="15.75" customHeight="1">
      <c r="G101" s="20"/>
    </row>
    <row r="102" ht="15.75" customHeight="1">
      <c r="G102" s="20"/>
    </row>
    <row r="103" ht="15.75" customHeight="1">
      <c r="G103" s="20"/>
    </row>
    <row r="104" ht="15.75" customHeight="1">
      <c r="G104" s="20"/>
    </row>
    <row r="105" ht="15.75" customHeight="1">
      <c r="G105" s="20"/>
    </row>
    <row r="106" ht="15.75" customHeight="1">
      <c r="G106" s="20"/>
    </row>
    <row r="107" ht="15.75" customHeight="1">
      <c r="G107" s="20"/>
    </row>
    <row r="108" ht="15.75" customHeight="1">
      <c r="G108" s="20"/>
    </row>
    <row r="109" ht="15.75" customHeight="1">
      <c r="G109" s="20"/>
    </row>
    <row r="110" ht="15.75" customHeight="1">
      <c r="G110" s="20"/>
    </row>
    <row r="111" ht="15.75" customHeight="1">
      <c r="G111" s="20"/>
    </row>
    <row r="112" ht="15.75" customHeight="1">
      <c r="G112" s="20"/>
    </row>
    <row r="113" ht="15.75" customHeight="1">
      <c r="G113" s="20"/>
    </row>
    <row r="114" ht="15.75" customHeight="1">
      <c r="G114" s="20"/>
    </row>
    <row r="115" ht="15.75" customHeight="1">
      <c r="G115" s="20"/>
    </row>
    <row r="116" ht="15.75" customHeight="1">
      <c r="G116" s="20"/>
    </row>
    <row r="117" ht="15.75" customHeight="1">
      <c r="G117" s="20"/>
    </row>
    <row r="118" ht="15.75" customHeight="1">
      <c r="G118" s="20"/>
    </row>
    <row r="119" ht="15.75" customHeight="1">
      <c r="G119" s="20"/>
    </row>
    <row r="120" ht="15.75" customHeight="1">
      <c r="G120" s="20"/>
    </row>
    <row r="121" ht="15.75" customHeight="1">
      <c r="G121" s="20"/>
    </row>
    <row r="122" ht="15.75" customHeight="1">
      <c r="G122" s="20"/>
    </row>
    <row r="123" ht="15.75" customHeight="1">
      <c r="G123" s="20"/>
    </row>
    <row r="124" ht="15.75" customHeight="1">
      <c r="G124" s="20"/>
    </row>
    <row r="125" ht="15.75" customHeight="1">
      <c r="G125" s="20"/>
    </row>
    <row r="126" ht="15.75" customHeight="1">
      <c r="G126" s="20"/>
    </row>
    <row r="127" ht="15.75" customHeight="1">
      <c r="G127" s="20"/>
    </row>
    <row r="128" ht="15.75" customHeight="1">
      <c r="G128" s="20"/>
    </row>
    <row r="129" ht="15.75" customHeight="1">
      <c r="G129" s="20"/>
    </row>
    <row r="130" ht="15.75" customHeight="1">
      <c r="G130" s="20"/>
    </row>
    <row r="131" ht="15.75" customHeight="1">
      <c r="G131" s="20"/>
    </row>
    <row r="132" ht="15.75" customHeight="1">
      <c r="G132" s="20"/>
    </row>
    <row r="133" ht="15.75" customHeight="1">
      <c r="G133" s="20"/>
    </row>
    <row r="134" ht="15.75" customHeight="1">
      <c r="G134" s="20"/>
    </row>
    <row r="135" ht="15.75" customHeight="1">
      <c r="G135" s="20"/>
    </row>
    <row r="136" ht="15.75" customHeight="1">
      <c r="G136" s="20"/>
    </row>
    <row r="137" ht="15.75" customHeight="1">
      <c r="G137" s="20"/>
    </row>
    <row r="138" ht="15.75" customHeight="1">
      <c r="G138" s="20"/>
    </row>
    <row r="139" ht="15.75" customHeight="1">
      <c r="G139" s="20"/>
    </row>
    <row r="140" ht="15.75" customHeight="1">
      <c r="G140" s="20"/>
    </row>
    <row r="141" ht="15.75" customHeight="1">
      <c r="G141" s="20"/>
    </row>
    <row r="142" ht="15.75" customHeight="1">
      <c r="G142" s="20"/>
    </row>
    <row r="143" ht="15.75" customHeight="1">
      <c r="G143" s="20"/>
    </row>
    <row r="144" ht="15.75" customHeight="1">
      <c r="G144" s="20"/>
    </row>
    <row r="145" ht="15.75" customHeight="1">
      <c r="G145" s="20"/>
    </row>
    <row r="146" ht="15.75" customHeight="1">
      <c r="G146" s="20"/>
    </row>
    <row r="147" ht="15.75" customHeight="1">
      <c r="G147" s="20"/>
    </row>
    <row r="148" ht="15.75" customHeight="1">
      <c r="G148" s="20"/>
    </row>
    <row r="149" ht="15.75" customHeight="1">
      <c r="G149" s="20"/>
    </row>
    <row r="150" ht="15.75" customHeight="1">
      <c r="G150" s="20"/>
    </row>
    <row r="151" ht="15.75" customHeight="1">
      <c r="G151" s="20"/>
    </row>
    <row r="152" ht="15.75" customHeight="1">
      <c r="G152" s="20"/>
    </row>
    <row r="153" ht="15.75" customHeight="1">
      <c r="G153" s="20"/>
    </row>
    <row r="154" ht="15.75" customHeight="1">
      <c r="G154" s="20"/>
    </row>
    <row r="155" ht="15.75" customHeight="1">
      <c r="G155" s="20"/>
    </row>
    <row r="156" ht="15.75" customHeight="1">
      <c r="G156" s="20"/>
    </row>
    <row r="157" ht="15.75" customHeight="1">
      <c r="G157" s="20"/>
    </row>
    <row r="158" ht="15.75" customHeight="1">
      <c r="G158" s="20"/>
    </row>
    <row r="159" ht="15.75" customHeight="1">
      <c r="G159" s="20"/>
    </row>
    <row r="160" ht="15.75" customHeight="1">
      <c r="G160" s="20"/>
    </row>
    <row r="161" ht="15.75" customHeight="1">
      <c r="G161" s="20"/>
    </row>
    <row r="162" ht="15.75" customHeight="1">
      <c r="G162" s="20"/>
    </row>
    <row r="163" ht="15.75" customHeight="1">
      <c r="G163" s="20"/>
    </row>
    <row r="164" ht="15.75" customHeight="1">
      <c r="G164" s="20"/>
    </row>
    <row r="165" ht="15.75" customHeight="1">
      <c r="G165" s="20"/>
    </row>
    <row r="166" ht="15.75" customHeight="1">
      <c r="G166" s="20"/>
    </row>
    <row r="167" ht="15.75" customHeight="1">
      <c r="G167" s="20"/>
    </row>
    <row r="168" ht="15.75" customHeight="1">
      <c r="G168" s="20"/>
    </row>
    <row r="169" ht="15.75" customHeight="1">
      <c r="G169" s="20"/>
    </row>
    <row r="170" ht="15.75" customHeight="1">
      <c r="G170" s="20"/>
    </row>
    <row r="171" ht="15.75" customHeight="1">
      <c r="G171" s="20"/>
    </row>
    <row r="172" ht="15.75" customHeight="1">
      <c r="G172" s="20"/>
    </row>
    <row r="173" ht="15.75" customHeight="1">
      <c r="G173" s="20"/>
    </row>
    <row r="174" ht="15.75" customHeight="1">
      <c r="G174" s="20"/>
    </row>
    <row r="175" ht="15.75" customHeight="1">
      <c r="G175" s="20"/>
    </row>
    <row r="176" ht="15.75" customHeight="1">
      <c r="G176" s="20"/>
    </row>
    <row r="177" ht="15.75" customHeight="1">
      <c r="G177" s="20"/>
    </row>
    <row r="178" ht="15.75" customHeight="1">
      <c r="G178" s="20"/>
    </row>
    <row r="179" ht="15.75" customHeight="1">
      <c r="G179" s="20"/>
    </row>
    <row r="180" ht="15.75" customHeight="1">
      <c r="G180" s="20"/>
    </row>
    <row r="181" ht="15.75" customHeight="1">
      <c r="G181" s="20"/>
    </row>
    <row r="182" ht="15.75" customHeight="1">
      <c r="G182" s="20"/>
    </row>
    <row r="183" ht="15.75" customHeight="1">
      <c r="G183" s="20"/>
    </row>
    <row r="184" ht="15.75" customHeight="1">
      <c r="G184" s="20"/>
    </row>
    <row r="185" ht="15.75" customHeight="1">
      <c r="G185" s="20"/>
    </row>
    <row r="186" ht="15.75" customHeight="1">
      <c r="G186" s="20"/>
    </row>
    <row r="187" ht="15.75" customHeight="1">
      <c r="G187" s="20"/>
    </row>
    <row r="188" ht="15.75" customHeight="1">
      <c r="G188" s="20"/>
    </row>
    <row r="189" ht="15.75" customHeight="1">
      <c r="G189" s="20"/>
    </row>
    <row r="190" ht="15.75" customHeight="1">
      <c r="G190" s="20"/>
    </row>
    <row r="191" ht="15.75" customHeight="1">
      <c r="G191" s="20"/>
    </row>
    <row r="192" ht="15.75" customHeight="1">
      <c r="G192" s="20"/>
    </row>
    <row r="193" ht="15.75" customHeight="1">
      <c r="G193" s="20"/>
    </row>
    <row r="194" ht="15.75" customHeight="1">
      <c r="G194" s="20"/>
    </row>
    <row r="195" ht="15.75" customHeight="1">
      <c r="G195" s="20"/>
    </row>
    <row r="196" ht="15.75" customHeight="1">
      <c r="G196" s="20"/>
    </row>
    <row r="197" ht="15.75" customHeight="1">
      <c r="G197" s="20"/>
    </row>
    <row r="198" ht="15.75" customHeight="1">
      <c r="G198" s="20"/>
    </row>
    <row r="199" ht="15.75" customHeight="1">
      <c r="G199" s="20"/>
    </row>
    <row r="200" ht="15.75" customHeight="1">
      <c r="G200" s="20"/>
    </row>
    <row r="201" ht="15.75" customHeight="1">
      <c r="G201" s="20"/>
    </row>
    <row r="202" ht="15.75" customHeight="1">
      <c r="G202" s="20"/>
    </row>
    <row r="203" ht="15.75" customHeight="1">
      <c r="G203" s="20"/>
    </row>
    <row r="204" ht="15.75" customHeight="1">
      <c r="G204" s="20"/>
    </row>
    <row r="205" ht="15.75" customHeight="1">
      <c r="G205" s="20"/>
    </row>
    <row r="206" ht="15.75" customHeight="1">
      <c r="G206" s="20"/>
    </row>
    <row r="207" ht="15.75" customHeight="1">
      <c r="G207" s="20"/>
    </row>
    <row r="208" ht="15.75" customHeight="1">
      <c r="G208" s="20"/>
    </row>
    <row r="209" ht="15.75" customHeight="1">
      <c r="G209" s="20"/>
    </row>
    <row r="210" ht="15.75" customHeight="1">
      <c r="G210" s="20"/>
    </row>
    <row r="211" ht="15.75" customHeight="1">
      <c r="G211" s="20"/>
    </row>
    <row r="212" ht="15.75" customHeight="1">
      <c r="G212" s="20"/>
    </row>
    <row r="213" ht="15.75" customHeight="1">
      <c r="G213" s="20"/>
    </row>
    <row r="214" ht="15.75" customHeight="1">
      <c r="G214" s="20"/>
    </row>
    <row r="215" ht="15.75" customHeight="1">
      <c r="G215" s="20"/>
    </row>
    <row r="216" ht="15.75" customHeight="1">
      <c r="G216" s="20"/>
    </row>
    <row r="217" ht="15.75" customHeight="1">
      <c r="G217" s="20"/>
    </row>
    <row r="218" ht="15.75" customHeight="1">
      <c r="G218" s="20"/>
    </row>
    <row r="219" ht="15.75" customHeight="1">
      <c r="G219" s="20"/>
    </row>
    <row r="220" ht="15.75" customHeight="1">
      <c r="G220" s="20"/>
    </row>
    <row r="221" ht="15.75" customHeight="1">
      <c r="G221" s="20"/>
    </row>
    <row r="222" ht="15.75" customHeight="1">
      <c r="G222" s="20"/>
    </row>
    <row r="223" ht="15.75" customHeight="1">
      <c r="G223" s="20"/>
    </row>
    <row r="224" ht="15.75" customHeight="1">
      <c r="G224" s="20"/>
    </row>
    <row r="225" ht="15.75" customHeight="1">
      <c r="G225" s="20"/>
    </row>
    <row r="226" ht="15.75" customHeight="1">
      <c r="G226" s="20"/>
    </row>
    <row r="227" ht="15.75" customHeight="1">
      <c r="G227" s="20"/>
    </row>
    <row r="228" ht="15.75" customHeight="1">
      <c r="G228" s="20"/>
    </row>
    <row r="229" ht="15.75" customHeight="1">
      <c r="G229" s="20"/>
    </row>
    <row r="230" ht="15.75" customHeight="1">
      <c r="G230" s="20"/>
    </row>
    <row r="231" ht="15.75" customHeight="1">
      <c r="G231" s="20"/>
    </row>
    <row r="232" ht="15.75" customHeight="1">
      <c r="G232" s="20"/>
    </row>
    <row r="233" ht="15.75" customHeight="1">
      <c r="G233" s="20"/>
    </row>
    <row r="234" ht="15.75" customHeight="1">
      <c r="G234" s="20"/>
    </row>
    <row r="235" ht="15.75" customHeight="1">
      <c r="G235" s="20"/>
    </row>
    <row r="236" ht="15.75" customHeight="1">
      <c r="G236" s="20"/>
    </row>
    <row r="237" ht="15.75" customHeight="1">
      <c r="G237" s="20"/>
    </row>
    <row r="238" ht="15.75" customHeight="1">
      <c r="G238" s="20"/>
    </row>
    <row r="239" ht="15.75" customHeight="1">
      <c r="G239" s="20"/>
    </row>
    <row r="240" ht="15.75" customHeight="1">
      <c r="G240" s="20"/>
    </row>
    <row r="241" ht="15.75" customHeight="1">
      <c r="G241" s="20"/>
    </row>
    <row r="242" ht="15.75" customHeight="1">
      <c r="G242" s="20"/>
    </row>
    <row r="243" ht="15.75" customHeight="1">
      <c r="G243" s="20"/>
    </row>
    <row r="244" ht="15.75" customHeight="1">
      <c r="G244" s="20"/>
    </row>
    <row r="245" ht="15.75" customHeight="1">
      <c r="G245" s="20"/>
    </row>
    <row r="246" ht="15.75" customHeight="1">
      <c r="G246" s="20"/>
    </row>
    <row r="247" ht="15.75" customHeight="1">
      <c r="G247" s="20"/>
    </row>
    <row r="248" ht="15.75" customHeight="1">
      <c r="G248" s="20"/>
    </row>
    <row r="249" ht="15.75" customHeight="1">
      <c r="G249" s="20"/>
    </row>
    <row r="250" ht="15.75" customHeight="1">
      <c r="G250" s="20"/>
    </row>
    <row r="251" ht="15.75" customHeight="1">
      <c r="G251" s="20"/>
    </row>
    <row r="252" ht="15.75" customHeight="1">
      <c r="G252" s="20"/>
    </row>
    <row r="253" ht="15.75" customHeight="1">
      <c r="G253" s="20"/>
    </row>
    <row r="254" ht="15.75" customHeight="1">
      <c r="G254" s="20"/>
    </row>
    <row r="255" ht="15.75" customHeight="1">
      <c r="G255" s="20"/>
    </row>
    <row r="256" ht="15.75" customHeight="1">
      <c r="G256" s="20"/>
    </row>
    <row r="257" ht="15.75" customHeight="1">
      <c r="G257" s="20"/>
    </row>
    <row r="258" ht="15.75" customHeight="1">
      <c r="G258" s="20"/>
    </row>
    <row r="259" ht="15.75" customHeight="1">
      <c r="G259" s="20"/>
    </row>
    <row r="260" ht="15.75" customHeight="1">
      <c r="G260" s="20"/>
    </row>
    <row r="261" ht="15.75" customHeight="1">
      <c r="G261" s="20"/>
    </row>
    <row r="262" ht="15.75" customHeight="1">
      <c r="G262" s="20"/>
    </row>
    <row r="263" ht="15.75" customHeight="1">
      <c r="G263" s="20"/>
    </row>
    <row r="264" ht="15.75" customHeight="1">
      <c r="G264" s="20"/>
    </row>
    <row r="265" ht="15.75" customHeight="1">
      <c r="G265" s="20"/>
    </row>
    <row r="266" ht="15.75" customHeight="1">
      <c r="G266" s="20"/>
    </row>
    <row r="267" ht="15.75" customHeight="1">
      <c r="G267" s="20"/>
    </row>
    <row r="268" ht="15.75" customHeight="1">
      <c r="G268" s="20"/>
    </row>
    <row r="269" ht="15.75" customHeight="1">
      <c r="G269" s="20"/>
    </row>
    <row r="270" ht="15.75" customHeight="1">
      <c r="G270" s="20"/>
    </row>
    <row r="271" ht="15.75" customHeight="1">
      <c r="G271" s="20"/>
    </row>
    <row r="272" ht="15.75" customHeight="1">
      <c r="G272" s="20"/>
    </row>
    <row r="273" ht="15.75" customHeight="1">
      <c r="G273" s="20"/>
    </row>
    <row r="274" ht="15.75" customHeight="1">
      <c r="G274" s="20"/>
    </row>
    <row r="275" ht="15.75" customHeight="1">
      <c r="G275" s="20"/>
    </row>
    <row r="276" ht="15.75" customHeight="1">
      <c r="G276" s="20"/>
    </row>
    <row r="277" ht="15.75" customHeight="1">
      <c r="G277" s="20"/>
    </row>
    <row r="278" ht="15.75" customHeight="1">
      <c r="G278" s="20"/>
    </row>
    <row r="279" ht="15.75" customHeight="1">
      <c r="G279" s="20"/>
    </row>
    <row r="280" ht="15.75" customHeight="1">
      <c r="G280" s="20"/>
    </row>
    <row r="281" ht="15.75" customHeight="1">
      <c r="G281" s="20"/>
    </row>
    <row r="282" ht="15.75" customHeight="1">
      <c r="G282" s="20"/>
    </row>
    <row r="283" ht="15.75" customHeight="1">
      <c r="G283" s="20"/>
    </row>
    <row r="284" ht="15.75" customHeight="1">
      <c r="G284" s="20"/>
    </row>
    <row r="285" ht="15.75" customHeight="1">
      <c r="G285" s="20"/>
    </row>
    <row r="286" ht="15.75" customHeight="1">
      <c r="G286" s="20"/>
    </row>
    <row r="287" ht="15.75" customHeight="1">
      <c r="G287" s="20"/>
    </row>
    <row r="288" ht="15.75" customHeight="1">
      <c r="G288" s="20"/>
    </row>
    <row r="289" ht="15.75" customHeight="1">
      <c r="G289" s="20"/>
    </row>
    <row r="290" ht="15.75" customHeight="1">
      <c r="G290" s="20"/>
    </row>
    <row r="291" ht="15.75" customHeight="1">
      <c r="G291" s="20"/>
    </row>
    <row r="292" ht="15.75" customHeight="1">
      <c r="G292" s="20"/>
    </row>
    <row r="293" ht="15.75" customHeight="1">
      <c r="G293" s="20"/>
    </row>
    <row r="294" ht="15.75" customHeight="1">
      <c r="G294" s="20"/>
    </row>
    <row r="295" ht="15.75" customHeight="1">
      <c r="G295" s="20"/>
    </row>
    <row r="296" ht="15.75" customHeight="1">
      <c r="G296" s="20"/>
    </row>
    <row r="297" ht="15.75" customHeight="1">
      <c r="G297" s="20"/>
    </row>
    <row r="298" ht="15.75" customHeight="1">
      <c r="G298" s="20"/>
    </row>
    <row r="299" ht="15.75" customHeight="1">
      <c r="G299" s="20"/>
    </row>
    <row r="300" ht="15.75" customHeight="1">
      <c r="G300" s="20"/>
    </row>
    <row r="301" ht="15.75" customHeight="1">
      <c r="G301" s="20"/>
    </row>
    <row r="302" ht="15.75" customHeight="1">
      <c r="G302" s="20"/>
    </row>
    <row r="303" ht="15.75" customHeight="1">
      <c r="G303" s="20"/>
    </row>
    <row r="304" ht="15.75" customHeight="1">
      <c r="G304" s="20"/>
    </row>
    <row r="305" ht="15.75" customHeight="1">
      <c r="G305" s="20"/>
    </row>
    <row r="306" ht="15.75" customHeight="1">
      <c r="G306" s="20"/>
    </row>
    <row r="307" ht="15.75" customHeight="1">
      <c r="G307" s="20"/>
    </row>
    <row r="308" ht="15.75" customHeight="1">
      <c r="G308" s="20"/>
    </row>
    <row r="309" ht="15.75" customHeight="1">
      <c r="G309" s="20"/>
    </row>
    <row r="310" ht="15.75" customHeight="1">
      <c r="G310" s="20"/>
    </row>
    <row r="311" ht="15.75" customHeight="1">
      <c r="G311" s="20"/>
    </row>
    <row r="312" ht="15.75" customHeight="1">
      <c r="G312" s="20"/>
    </row>
    <row r="313" ht="15.75" customHeight="1">
      <c r="G313" s="20"/>
    </row>
    <row r="314" ht="15.75" customHeight="1">
      <c r="G314" s="20"/>
    </row>
    <row r="315" ht="15.75" customHeight="1">
      <c r="G315" s="20"/>
    </row>
    <row r="316" ht="15.75" customHeight="1">
      <c r="G316" s="20"/>
    </row>
    <row r="317" ht="15.75" customHeight="1">
      <c r="G317" s="20"/>
    </row>
    <row r="318" ht="15.75" customHeight="1">
      <c r="G318" s="20"/>
    </row>
    <row r="319" ht="15.75" customHeight="1">
      <c r="G319" s="20"/>
    </row>
    <row r="320" ht="15.75" customHeight="1">
      <c r="G320" s="20"/>
    </row>
    <row r="321" ht="15.75" customHeight="1">
      <c r="G321" s="20"/>
    </row>
    <row r="322" ht="15.75" customHeight="1">
      <c r="G322" s="20"/>
    </row>
    <row r="323" ht="15.75" customHeight="1">
      <c r="G323" s="20"/>
    </row>
    <row r="324" ht="15.75" customHeight="1">
      <c r="G324" s="20"/>
    </row>
    <row r="325" ht="15.75" customHeight="1">
      <c r="G325" s="20"/>
    </row>
    <row r="326" ht="15.75" customHeight="1">
      <c r="G326" s="20"/>
    </row>
    <row r="327" ht="15.75" customHeight="1">
      <c r="G327" s="20"/>
    </row>
    <row r="328" ht="15.75" customHeight="1">
      <c r="G328" s="20"/>
    </row>
    <row r="329" ht="15.75" customHeight="1">
      <c r="G329" s="20"/>
    </row>
    <row r="330" ht="15.75" customHeight="1">
      <c r="G330" s="20"/>
    </row>
    <row r="331" ht="15.75" customHeight="1">
      <c r="G331" s="20"/>
    </row>
    <row r="332" ht="15.75" customHeight="1">
      <c r="G332" s="20"/>
    </row>
    <row r="333" ht="15.75" customHeight="1">
      <c r="G333" s="20"/>
    </row>
    <row r="334" ht="15.75" customHeight="1">
      <c r="G334" s="20"/>
    </row>
    <row r="335" ht="15.75" customHeight="1">
      <c r="G335" s="20"/>
    </row>
    <row r="336" ht="15.75" customHeight="1">
      <c r="G336" s="20"/>
    </row>
    <row r="337" ht="15.75" customHeight="1">
      <c r="G337" s="20"/>
    </row>
    <row r="338" ht="15.75" customHeight="1">
      <c r="G338" s="20"/>
    </row>
    <row r="339" ht="15.75" customHeight="1">
      <c r="G339" s="20"/>
    </row>
    <row r="340" ht="15.75" customHeight="1">
      <c r="G340" s="20"/>
    </row>
    <row r="341" ht="15.75" customHeight="1">
      <c r="G341" s="20"/>
    </row>
    <row r="342" ht="15.75" customHeight="1">
      <c r="G342" s="20"/>
    </row>
    <row r="343" ht="15.75" customHeight="1">
      <c r="G343" s="20"/>
    </row>
    <row r="344" ht="15.75" customHeight="1">
      <c r="G344" s="20"/>
    </row>
    <row r="345" ht="15.75" customHeight="1">
      <c r="G345" s="20"/>
    </row>
    <row r="346" ht="15.75" customHeight="1">
      <c r="G346" s="20"/>
    </row>
    <row r="347" ht="15.75" customHeight="1">
      <c r="G347" s="20"/>
    </row>
    <row r="348" ht="15.75" customHeight="1">
      <c r="G348" s="20"/>
    </row>
    <row r="349" ht="15.75" customHeight="1">
      <c r="G349" s="20"/>
    </row>
    <row r="350" ht="15.75" customHeight="1">
      <c r="G350" s="20"/>
    </row>
    <row r="351" ht="15.75" customHeight="1">
      <c r="G351" s="20"/>
    </row>
    <row r="352" ht="15.75" customHeight="1">
      <c r="G352" s="20"/>
    </row>
    <row r="353" ht="15.75" customHeight="1">
      <c r="G353" s="20"/>
    </row>
    <row r="354" ht="15.75" customHeight="1">
      <c r="G354" s="20"/>
    </row>
    <row r="355" ht="15.75" customHeight="1">
      <c r="G355" s="20"/>
    </row>
    <row r="356" ht="15.75" customHeight="1">
      <c r="G356" s="20"/>
    </row>
    <row r="357" ht="15.75" customHeight="1">
      <c r="G357" s="20"/>
    </row>
    <row r="358" ht="15.75" customHeight="1">
      <c r="G358" s="20"/>
    </row>
    <row r="359" ht="15.75" customHeight="1">
      <c r="G359" s="20"/>
    </row>
    <row r="360" ht="15.75" customHeight="1">
      <c r="G360" s="20"/>
    </row>
    <row r="361" ht="15.75" customHeight="1">
      <c r="G361" s="20"/>
    </row>
    <row r="362" ht="15.75" customHeight="1">
      <c r="G362" s="20"/>
    </row>
    <row r="363" ht="15.75" customHeight="1">
      <c r="G363" s="20"/>
    </row>
    <row r="364" ht="15.75" customHeight="1">
      <c r="G364" s="20"/>
    </row>
    <row r="365" ht="15.75" customHeight="1">
      <c r="G365" s="20"/>
    </row>
    <row r="366" ht="15.75" customHeight="1">
      <c r="G366" s="20"/>
    </row>
    <row r="367" ht="15.75" customHeight="1">
      <c r="G367" s="20"/>
    </row>
    <row r="368" ht="15.75" customHeight="1">
      <c r="G368" s="20"/>
    </row>
    <row r="369" ht="15.75" customHeight="1">
      <c r="G369" s="20"/>
    </row>
    <row r="370" ht="15.75" customHeight="1">
      <c r="G370" s="20"/>
    </row>
    <row r="371" ht="15.75" customHeight="1">
      <c r="G371" s="20"/>
    </row>
    <row r="372" ht="15.75" customHeight="1">
      <c r="G372" s="20"/>
    </row>
    <row r="373" ht="15.75" customHeight="1">
      <c r="G373" s="20"/>
    </row>
    <row r="374" ht="15.75" customHeight="1">
      <c r="G374" s="20"/>
    </row>
    <row r="375" ht="15.75" customHeight="1">
      <c r="G375" s="20"/>
    </row>
    <row r="376" ht="15.75" customHeight="1">
      <c r="G376" s="20"/>
    </row>
    <row r="377" ht="15.75" customHeight="1">
      <c r="G377" s="20"/>
    </row>
    <row r="378" ht="15.75" customHeight="1">
      <c r="G378" s="20"/>
    </row>
    <row r="379" ht="15.75" customHeight="1">
      <c r="G379" s="20"/>
    </row>
    <row r="380" ht="15.75" customHeight="1">
      <c r="G380" s="20"/>
    </row>
    <row r="381" ht="15.75" customHeight="1">
      <c r="G381" s="20"/>
    </row>
    <row r="382" ht="15.75" customHeight="1">
      <c r="G382" s="20"/>
    </row>
    <row r="383" ht="15.75" customHeight="1">
      <c r="G383" s="20"/>
    </row>
    <row r="384" ht="15.75" customHeight="1">
      <c r="G384" s="20"/>
    </row>
    <row r="385" ht="15.75" customHeight="1">
      <c r="G385" s="20"/>
    </row>
    <row r="386" ht="15.75" customHeight="1">
      <c r="G386" s="20"/>
    </row>
    <row r="387" ht="15.75" customHeight="1">
      <c r="G387" s="20"/>
    </row>
    <row r="388" ht="15.75" customHeight="1">
      <c r="G388" s="20"/>
    </row>
    <row r="389" ht="15.75" customHeight="1">
      <c r="G389" s="20"/>
    </row>
    <row r="390" ht="15.75" customHeight="1">
      <c r="G390" s="20"/>
    </row>
    <row r="391" ht="15.75" customHeight="1">
      <c r="G391" s="20"/>
    </row>
    <row r="392" ht="15.75" customHeight="1">
      <c r="G392" s="20"/>
    </row>
    <row r="393" ht="15.75" customHeight="1">
      <c r="G393" s="20"/>
    </row>
    <row r="394" ht="15.75" customHeight="1">
      <c r="G394" s="20"/>
    </row>
    <row r="395" ht="15.75" customHeight="1">
      <c r="G395" s="20"/>
    </row>
    <row r="396" ht="15.75" customHeight="1">
      <c r="G396" s="20"/>
    </row>
    <row r="397" ht="15.75" customHeight="1">
      <c r="G397" s="20"/>
    </row>
    <row r="398" ht="15.75" customHeight="1">
      <c r="G398" s="20"/>
    </row>
    <row r="399" ht="15.75" customHeight="1">
      <c r="G399" s="20"/>
    </row>
    <row r="400" ht="15.75" customHeight="1">
      <c r="G400" s="20"/>
    </row>
    <row r="401" ht="15.75" customHeight="1">
      <c r="G401" s="20"/>
    </row>
    <row r="402" ht="15.75" customHeight="1">
      <c r="G402" s="20"/>
    </row>
    <row r="403" ht="15.75" customHeight="1">
      <c r="G403" s="20"/>
    </row>
    <row r="404" ht="15.75" customHeight="1">
      <c r="G404" s="20"/>
    </row>
    <row r="405" ht="15.75" customHeight="1">
      <c r="G405" s="20"/>
    </row>
    <row r="406" ht="15.75" customHeight="1">
      <c r="G406" s="20"/>
    </row>
    <row r="407" ht="15.75" customHeight="1">
      <c r="G407" s="20"/>
    </row>
    <row r="408" ht="15.75" customHeight="1">
      <c r="G408" s="20"/>
    </row>
    <row r="409" ht="15.75" customHeight="1">
      <c r="G409" s="20"/>
    </row>
    <row r="410" ht="15.75" customHeight="1">
      <c r="G410" s="20"/>
    </row>
    <row r="411" ht="15.75" customHeight="1">
      <c r="G411" s="20"/>
    </row>
    <row r="412" ht="15.75" customHeight="1">
      <c r="G412" s="20"/>
    </row>
    <row r="413" ht="15.75" customHeight="1">
      <c r="G413" s="20"/>
    </row>
    <row r="414" ht="15.75" customHeight="1">
      <c r="G414" s="20"/>
    </row>
    <row r="415" ht="15.75" customHeight="1">
      <c r="G415" s="20"/>
    </row>
    <row r="416" ht="15.75" customHeight="1">
      <c r="G416" s="20"/>
    </row>
    <row r="417" ht="15.75" customHeight="1">
      <c r="G417" s="20"/>
    </row>
    <row r="418" ht="15.75" customHeight="1">
      <c r="G418" s="20"/>
    </row>
    <row r="419" ht="15.75" customHeight="1">
      <c r="G419" s="20"/>
    </row>
    <row r="420" ht="15.75" customHeight="1">
      <c r="G420" s="20"/>
    </row>
    <row r="421" ht="15.75" customHeight="1">
      <c r="G421" s="20"/>
    </row>
    <row r="422" ht="15.75" customHeight="1">
      <c r="G422" s="20"/>
    </row>
    <row r="423" ht="15.75" customHeight="1">
      <c r="G423" s="20"/>
    </row>
    <row r="424" ht="15.75" customHeight="1">
      <c r="G424" s="20"/>
    </row>
    <row r="425" ht="15.75" customHeight="1">
      <c r="G425" s="20"/>
    </row>
    <row r="426" ht="15.75" customHeight="1">
      <c r="G426" s="20"/>
    </row>
    <row r="427" ht="15.75" customHeight="1">
      <c r="G427" s="20"/>
    </row>
    <row r="428" ht="15.75" customHeight="1">
      <c r="G428" s="20"/>
    </row>
    <row r="429" ht="15.75" customHeight="1">
      <c r="G429" s="20"/>
    </row>
    <row r="430" ht="15.75" customHeight="1">
      <c r="G430" s="20"/>
    </row>
    <row r="431" ht="15.75" customHeight="1">
      <c r="G431" s="20"/>
    </row>
    <row r="432" ht="15.75" customHeight="1">
      <c r="G432" s="20"/>
    </row>
    <row r="433" ht="15.75" customHeight="1">
      <c r="G433" s="20"/>
    </row>
    <row r="434" ht="15.75" customHeight="1">
      <c r="G434" s="20"/>
    </row>
    <row r="435" ht="15.75" customHeight="1">
      <c r="G435" s="20"/>
    </row>
    <row r="436" ht="15.75" customHeight="1">
      <c r="G436" s="20"/>
    </row>
    <row r="437" ht="15.75" customHeight="1">
      <c r="G437" s="20"/>
    </row>
    <row r="438" ht="15.75" customHeight="1">
      <c r="G438" s="20"/>
    </row>
    <row r="439" ht="15.75" customHeight="1">
      <c r="G439" s="20"/>
    </row>
    <row r="440" ht="15.75" customHeight="1">
      <c r="G440" s="20"/>
    </row>
    <row r="441" ht="15.75" customHeight="1">
      <c r="G441" s="20"/>
    </row>
    <row r="442" ht="15.75" customHeight="1">
      <c r="G442" s="20"/>
    </row>
    <row r="443" ht="15.75" customHeight="1">
      <c r="G443" s="20"/>
    </row>
    <row r="444" ht="15.75" customHeight="1">
      <c r="G444" s="20"/>
    </row>
    <row r="445" ht="15.75" customHeight="1">
      <c r="G445" s="20"/>
    </row>
    <row r="446" ht="15.75" customHeight="1">
      <c r="G446" s="20"/>
    </row>
    <row r="447" ht="15.75" customHeight="1">
      <c r="G447" s="20"/>
    </row>
    <row r="448" ht="15.75" customHeight="1">
      <c r="G448" s="20"/>
    </row>
    <row r="449" ht="15.75" customHeight="1">
      <c r="G449" s="20"/>
    </row>
    <row r="450" ht="15.75" customHeight="1">
      <c r="G450" s="20"/>
    </row>
    <row r="451" ht="15.75" customHeight="1">
      <c r="G451" s="20"/>
    </row>
    <row r="452" ht="15.75" customHeight="1">
      <c r="G452" s="20"/>
    </row>
    <row r="453" ht="15.75" customHeight="1">
      <c r="G453" s="20"/>
    </row>
    <row r="454" ht="15.75" customHeight="1">
      <c r="G454" s="20"/>
    </row>
    <row r="455" ht="15.75" customHeight="1">
      <c r="G455" s="20"/>
    </row>
    <row r="456" ht="15.75" customHeight="1">
      <c r="G456" s="20"/>
    </row>
    <row r="457" ht="15.75" customHeight="1">
      <c r="G457" s="20"/>
    </row>
    <row r="458" ht="15.75" customHeight="1">
      <c r="G458" s="20"/>
    </row>
    <row r="459" ht="15.75" customHeight="1">
      <c r="G459" s="20"/>
    </row>
    <row r="460" ht="15.75" customHeight="1">
      <c r="G460" s="20"/>
    </row>
    <row r="461" ht="15.75" customHeight="1">
      <c r="G461" s="20"/>
    </row>
    <row r="462" ht="15.75" customHeight="1">
      <c r="G462" s="20"/>
    </row>
    <row r="463" ht="15.75" customHeight="1">
      <c r="G463" s="20"/>
    </row>
    <row r="464" ht="15.75" customHeight="1">
      <c r="G464" s="20"/>
    </row>
    <row r="465" ht="15.75" customHeight="1">
      <c r="G465" s="20"/>
    </row>
    <row r="466" ht="15.75" customHeight="1">
      <c r="G466" s="20"/>
    </row>
    <row r="467" ht="15.75" customHeight="1">
      <c r="G467" s="20"/>
    </row>
    <row r="468" ht="15.75" customHeight="1">
      <c r="G468" s="20"/>
    </row>
    <row r="469" ht="15.75" customHeight="1">
      <c r="G469" s="20"/>
    </row>
    <row r="470" ht="15.75" customHeight="1">
      <c r="G470" s="20"/>
    </row>
    <row r="471" ht="15.75" customHeight="1">
      <c r="G471" s="20"/>
    </row>
    <row r="472" ht="15.75" customHeight="1">
      <c r="G472" s="20"/>
    </row>
    <row r="473" ht="15.75" customHeight="1">
      <c r="G473" s="20"/>
    </row>
    <row r="474" ht="15.75" customHeight="1">
      <c r="G474" s="20"/>
    </row>
    <row r="475" ht="15.75" customHeight="1">
      <c r="G475" s="20"/>
    </row>
    <row r="476" ht="15.75" customHeight="1">
      <c r="G476" s="20"/>
    </row>
    <row r="477" ht="15.75" customHeight="1">
      <c r="G477" s="20"/>
    </row>
    <row r="478" ht="15.75" customHeight="1">
      <c r="G478" s="20"/>
    </row>
    <row r="479" ht="15.75" customHeight="1">
      <c r="G479" s="20"/>
    </row>
    <row r="480" ht="15.75" customHeight="1">
      <c r="G480" s="20"/>
    </row>
    <row r="481" ht="15.75" customHeight="1">
      <c r="G481" s="20"/>
    </row>
    <row r="482" ht="15.75" customHeight="1">
      <c r="G482" s="20"/>
    </row>
    <row r="483" ht="15.75" customHeight="1">
      <c r="G483" s="20"/>
    </row>
    <row r="484" ht="15.75" customHeight="1">
      <c r="G484" s="20"/>
    </row>
    <row r="485" ht="15.75" customHeight="1">
      <c r="G485" s="20"/>
    </row>
    <row r="486" ht="15.75" customHeight="1">
      <c r="G486" s="20"/>
    </row>
    <row r="487" ht="15.75" customHeight="1">
      <c r="G487" s="20"/>
    </row>
    <row r="488" ht="15.75" customHeight="1">
      <c r="G488" s="20"/>
    </row>
    <row r="489" ht="15.75" customHeight="1">
      <c r="G489" s="20"/>
    </row>
    <row r="490" ht="15.75" customHeight="1">
      <c r="G490" s="20"/>
    </row>
    <row r="491" ht="15.75" customHeight="1">
      <c r="G491" s="20"/>
    </row>
    <row r="492" ht="15.75" customHeight="1">
      <c r="G492" s="20"/>
    </row>
    <row r="493" ht="15.75" customHeight="1">
      <c r="G493" s="20"/>
    </row>
    <row r="494" ht="15.75" customHeight="1">
      <c r="G494" s="20"/>
    </row>
    <row r="495" ht="15.75" customHeight="1">
      <c r="G495" s="20"/>
    </row>
    <row r="496" ht="15.75" customHeight="1">
      <c r="G496" s="20"/>
    </row>
    <row r="497" ht="15.75" customHeight="1">
      <c r="G497" s="20"/>
    </row>
    <row r="498" ht="15.75" customHeight="1">
      <c r="G498" s="20"/>
    </row>
    <row r="499" ht="15.75" customHeight="1">
      <c r="G499" s="20"/>
    </row>
    <row r="500" ht="15.75" customHeight="1">
      <c r="G500" s="20"/>
    </row>
    <row r="501" ht="15.75" customHeight="1">
      <c r="G501" s="20"/>
    </row>
    <row r="502" ht="15.75" customHeight="1">
      <c r="G502" s="20"/>
    </row>
    <row r="503" ht="15.75" customHeight="1">
      <c r="G503" s="20"/>
    </row>
    <row r="504" ht="15.75" customHeight="1">
      <c r="G504" s="20"/>
    </row>
    <row r="505" ht="15.75" customHeight="1">
      <c r="G505" s="20"/>
    </row>
    <row r="506" ht="15.75" customHeight="1">
      <c r="G506" s="20"/>
    </row>
    <row r="507" ht="15.75" customHeight="1">
      <c r="G507" s="20"/>
    </row>
    <row r="508" ht="15.75" customHeight="1">
      <c r="G508" s="20"/>
    </row>
    <row r="509" ht="15.75" customHeight="1">
      <c r="G509" s="20"/>
    </row>
    <row r="510" ht="15.75" customHeight="1">
      <c r="G510" s="20"/>
    </row>
    <row r="511" ht="15.75" customHeight="1">
      <c r="G511" s="20"/>
    </row>
    <row r="512" ht="15.75" customHeight="1">
      <c r="G512" s="20"/>
    </row>
    <row r="513" ht="15.75" customHeight="1">
      <c r="G513" s="20"/>
    </row>
    <row r="514" ht="15.75" customHeight="1">
      <c r="G514" s="20"/>
    </row>
    <row r="515" ht="15.75" customHeight="1">
      <c r="G515" s="20"/>
    </row>
    <row r="516" ht="15.75" customHeight="1">
      <c r="G516" s="20"/>
    </row>
    <row r="517" ht="15.75" customHeight="1">
      <c r="G517" s="20"/>
    </row>
    <row r="518" ht="15.75" customHeight="1">
      <c r="G518" s="20"/>
    </row>
    <row r="519" ht="15.75" customHeight="1">
      <c r="G519" s="20"/>
    </row>
    <row r="520" ht="15.75" customHeight="1">
      <c r="G520" s="20"/>
    </row>
    <row r="521" ht="15.75" customHeight="1">
      <c r="G521" s="20"/>
    </row>
    <row r="522" ht="15.75" customHeight="1">
      <c r="G522" s="20"/>
    </row>
    <row r="523" ht="15.75" customHeight="1">
      <c r="G523" s="20"/>
    </row>
    <row r="524" ht="15.75" customHeight="1">
      <c r="G524" s="20"/>
    </row>
    <row r="525" ht="15.75" customHeight="1">
      <c r="G525" s="20"/>
    </row>
    <row r="526" ht="15.75" customHeight="1">
      <c r="G526" s="20"/>
    </row>
    <row r="527" ht="15.75" customHeight="1">
      <c r="G527" s="20"/>
    </row>
    <row r="528" ht="15.75" customHeight="1">
      <c r="G528" s="20"/>
    </row>
    <row r="529" ht="15.75" customHeight="1">
      <c r="G529" s="20"/>
    </row>
    <row r="530" ht="15.75" customHeight="1">
      <c r="G530" s="20"/>
    </row>
    <row r="531" ht="15.75" customHeight="1">
      <c r="G531" s="20"/>
    </row>
    <row r="532" ht="15.75" customHeight="1">
      <c r="G532" s="20"/>
    </row>
    <row r="533" ht="15.75" customHeight="1">
      <c r="G533" s="20"/>
    </row>
    <row r="534" ht="15.75" customHeight="1">
      <c r="G534" s="20"/>
    </row>
    <row r="535" ht="15.75" customHeight="1">
      <c r="G535" s="20"/>
    </row>
    <row r="536" ht="15.75" customHeight="1">
      <c r="G536" s="20"/>
    </row>
    <row r="537" ht="15.75" customHeight="1">
      <c r="G537" s="20"/>
    </row>
    <row r="538" ht="15.75" customHeight="1">
      <c r="G538" s="20"/>
    </row>
    <row r="539" ht="15.75" customHeight="1">
      <c r="G539" s="20"/>
    </row>
    <row r="540" ht="15.75" customHeight="1">
      <c r="G540" s="20"/>
    </row>
    <row r="541" ht="15.75" customHeight="1">
      <c r="G541" s="20"/>
    </row>
    <row r="542" ht="15.75" customHeight="1">
      <c r="G542" s="20"/>
    </row>
    <row r="543" ht="15.75" customHeight="1">
      <c r="G543" s="20"/>
    </row>
    <row r="544" ht="15.75" customHeight="1">
      <c r="G544" s="20"/>
    </row>
    <row r="545" ht="15.75" customHeight="1">
      <c r="G545" s="20"/>
    </row>
    <row r="546" ht="15.75" customHeight="1">
      <c r="G546" s="20"/>
    </row>
    <row r="547" ht="15.75" customHeight="1">
      <c r="G547" s="20"/>
    </row>
    <row r="548" ht="15.75" customHeight="1">
      <c r="G548" s="20"/>
    </row>
    <row r="549" ht="15.75" customHeight="1">
      <c r="G549" s="20"/>
    </row>
    <row r="550" ht="15.75" customHeight="1">
      <c r="G550" s="20"/>
    </row>
    <row r="551" ht="15.75" customHeight="1">
      <c r="G551" s="20"/>
    </row>
    <row r="552" ht="15.75" customHeight="1">
      <c r="G552" s="20"/>
    </row>
    <row r="553" ht="15.75" customHeight="1">
      <c r="G553" s="20"/>
    </row>
    <row r="554" ht="15.75" customHeight="1">
      <c r="G554" s="20"/>
    </row>
    <row r="555" ht="15.75" customHeight="1">
      <c r="G555" s="20"/>
    </row>
    <row r="556" ht="15.75" customHeight="1">
      <c r="G556" s="20"/>
    </row>
    <row r="557" ht="15.75" customHeight="1">
      <c r="G557" s="20"/>
    </row>
    <row r="558" ht="15.75" customHeight="1">
      <c r="G558" s="20"/>
    </row>
    <row r="559" ht="15.75" customHeight="1">
      <c r="G559" s="20"/>
    </row>
    <row r="560" ht="15.75" customHeight="1">
      <c r="G560" s="20"/>
    </row>
    <row r="561" ht="15.75" customHeight="1">
      <c r="G561" s="20"/>
    </row>
    <row r="562" ht="15.75" customHeight="1">
      <c r="G562" s="20"/>
    </row>
    <row r="563" ht="15.75" customHeight="1">
      <c r="G563" s="20"/>
    </row>
    <row r="564" ht="15.75" customHeight="1">
      <c r="G564" s="20"/>
    </row>
    <row r="565" ht="15.75" customHeight="1">
      <c r="G565" s="20"/>
    </row>
    <row r="566" ht="15.75" customHeight="1">
      <c r="G566" s="20"/>
    </row>
    <row r="567" ht="15.75" customHeight="1">
      <c r="G567" s="20"/>
    </row>
    <row r="568" ht="15.75" customHeight="1">
      <c r="G568" s="20"/>
    </row>
    <row r="569" ht="15.75" customHeight="1">
      <c r="G569" s="20"/>
    </row>
    <row r="570" ht="15.75" customHeight="1">
      <c r="G570" s="20"/>
    </row>
    <row r="571" ht="15.75" customHeight="1">
      <c r="G571" s="20"/>
    </row>
    <row r="572" ht="15.75" customHeight="1">
      <c r="G572" s="20"/>
    </row>
    <row r="573" ht="15.75" customHeight="1">
      <c r="G573" s="20"/>
    </row>
    <row r="574" ht="15.75" customHeight="1">
      <c r="G574" s="20"/>
    </row>
    <row r="575" ht="15.75" customHeight="1">
      <c r="G575" s="20"/>
    </row>
    <row r="576" ht="15.75" customHeight="1">
      <c r="G576" s="20"/>
    </row>
    <row r="577" ht="15.75" customHeight="1">
      <c r="G577" s="20"/>
    </row>
    <row r="578" ht="15.75" customHeight="1">
      <c r="G578" s="20"/>
    </row>
    <row r="579" ht="15.75" customHeight="1">
      <c r="G579" s="20"/>
    </row>
    <row r="580" ht="15.75" customHeight="1">
      <c r="G580" s="20"/>
    </row>
    <row r="581" ht="15.75" customHeight="1">
      <c r="G581" s="20"/>
    </row>
    <row r="582" ht="15.75" customHeight="1">
      <c r="G582" s="20"/>
    </row>
    <row r="583" ht="15.75" customHeight="1">
      <c r="G583" s="20"/>
    </row>
    <row r="584" ht="15.75" customHeight="1">
      <c r="G584" s="20"/>
    </row>
    <row r="585" ht="15.75" customHeight="1">
      <c r="G585" s="20"/>
    </row>
    <row r="586" ht="15.75" customHeight="1">
      <c r="G586" s="20"/>
    </row>
    <row r="587" ht="15.75" customHeight="1">
      <c r="G587" s="20"/>
    </row>
    <row r="588" ht="15.75" customHeight="1">
      <c r="G588" s="20"/>
    </row>
    <row r="589" ht="15.75" customHeight="1">
      <c r="G589" s="20"/>
    </row>
    <row r="590" ht="15.75" customHeight="1">
      <c r="G590" s="20"/>
    </row>
    <row r="591" ht="15.75" customHeight="1">
      <c r="G591" s="20"/>
    </row>
    <row r="592" ht="15.75" customHeight="1">
      <c r="G592" s="20"/>
    </row>
    <row r="593" ht="15.75" customHeight="1">
      <c r="G593" s="20"/>
    </row>
    <row r="594" ht="15.75" customHeight="1">
      <c r="G594" s="20"/>
    </row>
    <row r="595" ht="15.75" customHeight="1">
      <c r="G595" s="20"/>
    </row>
    <row r="596" ht="15.75" customHeight="1">
      <c r="G596" s="20"/>
    </row>
    <row r="597" ht="15.75" customHeight="1">
      <c r="G597" s="20"/>
    </row>
    <row r="598" ht="15.75" customHeight="1">
      <c r="G598" s="20"/>
    </row>
    <row r="599" ht="15.75" customHeight="1">
      <c r="G599" s="20"/>
    </row>
    <row r="600" ht="15.75" customHeight="1">
      <c r="G600" s="20"/>
    </row>
    <row r="601" ht="15.75" customHeight="1">
      <c r="G601" s="20"/>
    </row>
    <row r="602" ht="15.75" customHeight="1">
      <c r="G602" s="20"/>
    </row>
    <row r="603" ht="15.75" customHeight="1">
      <c r="G603" s="20"/>
    </row>
    <row r="604" ht="15.75" customHeight="1">
      <c r="G604" s="20"/>
    </row>
    <row r="605" ht="15.75" customHeight="1">
      <c r="G605" s="20"/>
    </row>
    <row r="606" ht="15.75" customHeight="1">
      <c r="G606" s="20"/>
    </row>
    <row r="607" ht="15.75" customHeight="1">
      <c r="G607" s="20"/>
    </row>
    <row r="608" ht="15.75" customHeight="1">
      <c r="G608" s="20"/>
    </row>
    <row r="609" ht="15.75" customHeight="1">
      <c r="G609" s="20"/>
    </row>
    <row r="610" ht="15.75" customHeight="1">
      <c r="G610" s="20"/>
    </row>
    <row r="611" ht="15.75" customHeight="1">
      <c r="G611" s="20"/>
    </row>
    <row r="612" ht="15.75" customHeight="1">
      <c r="G612" s="20"/>
    </row>
    <row r="613" ht="15.75" customHeight="1">
      <c r="G613" s="20"/>
    </row>
    <row r="614" ht="15.75" customHeight="1">
      <c r="G614" s="20"/>
    </row>
    <row r="615" ht="15.75" customHeight="1">
      <c r="G615" s="20"/>
    </row>
    <row r="616" ht="15.75" customHeight="1">
      <c r="G616" s="20"/>
    </row>
    <row r="617" ht="15.75" customHeight="1">
      <c r="G617" s="20"/>
    </row>
    <row r="618" ht="15.75" customHeight="1">
      <c r="G618" s="20"/>
    </row>
    <row r="619" ht="15.75" customHeight="1">
      <c r="G619" s="20"/>
    </row>
    <row r="620" ht="15.75" customHeight="1">
      <c r="G620" s="20"/>
    </row>
    <row r="621" ht="15.75" customHeight="1">
      <c r="G621" s="20"/>
    </row>
    <row r="622" ht="15.75" customHeight="1">
      <c r="G622" s="20"/>
    </row>
    <row r="623" ht="15.75" customHeight="1">
      <c r="G623" s="20"/>
    </row>
    <row r="624" ht="15.75" customHeight="1">
      <c r="G624" s="20"/>
    </row>
    <row r="625" ht="15.75" customHeight="1">
      <c r="G625" s="20"/>
    </row>
    <row r="626" ht="15.75" customHeight="1">
      <c r="G626" s="20"/>
    </row>
    <row r="627" ht="15.75" customHeight="1">
      <c r="G627" s="20"/>
    </row>
    <row r="628" ht="15.75" customHeight="1">
      <c r="G628" s="20"/>
    </row>
    <row r="629" ht="15.75" customHeight="1">
      <c r="G629" s="20"/>
    </row>
    <row r="630" ht="15.75" customHeight="1">
      <c r="G630" s="20"/>
    </row>
    <row r="631" ht="15.75" customHeight="1">
      <c r="G631" s="20"/>
    </row>
    <row r="632" ht="15.75" customHeight="1">
      <c r="G632" s="20"/>
    </row>
    <row r="633" ht="15.75" customHeight="1">
      <c r="G633" s="20"/>
    </row>
    <row r="634" ht="15.75" customHeight="1">
      <c r="G634" s="20"/>
    </row>
    <row r="635" ht="15.75" customHeight="1">
      <c r="G635" s="20"/>
    </row>
    <row r="636" ht="15.75" customHeight="1">
      <c r="G636" s="20"/>
    </row>
    <row r="637" ht="15.75" customHeight="1">
      <c r="G637" s="20"/>
    </row>
    <row r="638" ht="15.75" customHeight="1">
      <c r="G638" s="20"/>
    </row>
    <row r="639" ht="15.75" customHeight="1">
      <c r="G639" s="20"/>
    </row>
    <row r="640" ht="15.75" customHeight="1">
      <c r="G640" s="20"/>
    </row>
    <row r="641" ht="15.75" customHeight="1">
      <c r="G641" s="20"/>
    </row>
    <row r="642" ht="15.75" customHeight="1">
      <c r="G642" s="20"/>
    </row>
    <row r="643" ht="15.75" customHeight="1">
      <c r="G643" s="20"/>
    </row>
    <row r="644" ht="15.75" customHeight="1">
      <c r="G644" s="20"/>
    </row>
    <row r="645" ht="15.75" customHeight="1">
      <c r="G645" s="20"/>
    </row>
    <row r="646" ht="15.75" customHeight="1">
      <c r="G646" s="20"/>
    </row>
    <row r="647" ht="15.75" customHeight="1">
      <c r="G647" s="20"/>
    </row>
    <row r="648" ht="15.75" customHeight="1">
      <c r="G648" s="20"/>
    </row>
    <row r="649" ht="15.75" customHeight="1">
      <c r="G649" s="20"/>
    </row>
    <row r="650" ht="15.75" customHeight="1">
      <c r="G650" s="20"/>
    </row>
    <row r="651" ht="15.75" customHeight="1">
      <c r="G651" s="20"/>
    </row>
    <row r="652" ht="15.75" customHeight="1">
      <c r="G652" s="20"/>
    </row>
    <row r="653" ht="15.75" customHeight="1">
      <c r="G653" s="20"/>
    </row>
    <row r="654" ht="15.75" customHeight="1">
      <c r="G654" s="20"/>
    </row>
    <row r="655" ht="15.75" customHeight="1">
      <c r="G655" s="20"/>
    </row>
    <row r="656" ht="15.75" customHeight="1">
      <c r="G656" s="20"/>
    </row>
    <row r="657" ht="15.75" customHeight="1">
      <c r="G657" s="20"/>
    </row>
    <row r="658" ht="15.75" customHeight="1">
      <c r="G658" s="20"/>
    </row>
    <row r="659" ht="15.75" customHeight="1">
      <c r="G659" s="20"/>
    </row>
    <row r="660" ht="15.75" customHeight="1">
      <c r="G660" s="20"/>
    </row>
    <row r="661" ht="15.75" customHeight="1">
      <c r="G661" s="20"/>
    </row>
    <row r="662" ht="15.75" customHeight="1">
      <c r="G662" s="20"/>
    </row>
    <row r="663" ht="15.75" customHeight="1">
      <c r="G663" s="20"/>
    </row>
    <row r="664" ht="15.75" customHeight="1">
      <c r="G664" s="20"/>
    </row>
    <row r="665" ht="15.75" customHeight="1">
      <c r="G665" s="20"/>
    </row>
    <row r="666" ht="15.75" customHeight="1">
      <c r="G666" s="20"/>
    </row>
    <row r="667" ht="15.75" customHeight="1">
      <c r="G667" s="20"/>
    </row>
    <row r="668" ht="15.75" customHeight="1">
      <c r="G668" s="20"/>
    </row>
    <row r="669" ht="15.75" customHeight="1">
      <c r="G669" s="20"/>
    </row>
    <row r="670" ht="15.75" customHeight="1">
      <c r="G670" s="20"/>
    </row>
    <row r="671" ht="15.75" customHeight="1">
      <c r="G671" s="20"/>
    </row>
    <row r="672" ht="15.75" customHeight="1">
      <c r="G672" s="20"/>
    </row>
    <row r="673" ht="15.75" customHeight="1">
      <c r="G673" s="20"/>
    </row>
    <row r="674" ht="15.75" customHeight="1">
      <c r="G674" s="20"/>
    </row>
    <row r="675" ht="15.75" customHeight="1">
      <c r="G675" s="20"/>
    </row>
    <row r="676" ht="15.75" customHeight="1">
      <c r="G676" s="20"/>
    </row>
    <row r="677" ht="15.75" customHeight="1">
      <c r="G677" s="20"/>
    </row>
    <row r="678" ht="15.75" customHeight="1">
      <c r="G678" s="20"/>
    </row>
    <row r="679" ht="15.75" customHeight="1">
      <c r="G679" s="20"/>
    </row>
    <row r="680" ht="15.75" customHeight="1">
      <c r="G680" s="20"/>
    </row>
    <row r="681" ht="15.75" customHeight="1">
      <c r="G681" s="20"/>
    </row>
    <row r="682" ht="15.75" customHeight="1">
      <c r="G682" s="20"/>
    </row>
    <row r="683" ht="15.75" customHeight="1">
      <c r="G683" s="20"/>
    </row>
    <row r="684" ht="15.75" customHeight="1">
      <c r="G684" s="20"/>
    </row>
    <row r="685" ht="15.75" customHeight="1">
      <c r="G685" s="20"/>
    </row>
    <row r="686" ht="15.75" customHeight="1">
      <c r="G686" s="20"/>
    </row>
    <row r="687" ht="15.75" customHeight="1">
      <c r="G687" s="20"/>
    </row>
    <row r="688" ht="15.75" customHeight="1">
      <c r="G688" s="20"/>
    </row>
    <row r="689" ht="15.75" customHeight="1">
      <c r="G689" s="20"/>
    </row>
    <row r="690" ht="15.75" customHeight="1">
      <c r="G690" s="20"/>
    </row>
    <row r="691" ht="15.75" customHeight="1">
      <c r="G691" s="20"/>
    </row>
    <row r="692" ht="15.75" customHeight="1">
      <c r="G692" s="20"/>
    </row>
    <row r="693" ht="15.75" customHeight="1">
      <c r="G693" s="20"/>
    </row>
    <row r="694" ht="15.75" customHeight="1">
      <c r="G694" s="20"/>
    </row>
    <row r="695" ht="15.75" customHeight="1">
      <c r="G695" s="20"/>
    </row>
    <row r="696" ht="15.75" customHeight="1">
      <c r="G696" s="20"/>
    </row>
    <row r="697" ht="15.75" customHeight="1">
      <c r="G697" s="20"/>
    </row>
    <row r="698" ht="15.75" customHeight="1">
      <c r="G698" s="20"/>
    </row>
    <row r="699" ht="15.75" customHeight="1">
      <c r="G699" s="20"/>
    </row>
    <row r="700" ht="15.75" customHeight="1">
      <c r="G700" s="20"/>
    </row>
    <row r="701" ht="15.75" customHeight="1">
      <c r="G701" s="20"/>
    </row>
    <row r="702" ht="15.75" customHeight="1">
      <c r="G702" s="20"/>
    </row>
    <row r="703" ht="15.75" customHeight="1">
      <c r="G703" s="20"/>
    </row>
    <row r="704" ht="15.75" customHeight="1">
      <c r="G704" s="20"/>
    </row>
    <row r="705" ht="15.75" customHeight="1">
      <c r="G705" s="20"/>
    </row>
    <row r="706" ht="15.75" customHeight="1">
      <c r="G706" s="20"/>
    </row>
    <row r="707" ht="15.75" customHeight="1">
      <c r="G707" s="20"/>
    </row>
    <row r="708" ht="15.75" customHeight="1">
      <c r="G708" s="20"/>
    </row>
    <row r="709" ht="15.75" customHeight="1">
      <c r="G709" s="20"/>
    </row>
    <row r="710" ht="15.75" customHeight="1">
      <c r="G710" s="20"/>
    </row>
    <row r="711" ht="15.75" customHeight="1">
      <c r="G711" s="20"/>
    </row>
    <row r="712" ht="15.75" customHeight="1">
      <c r="G712" s="20"/>
    </row>
    <row r="713" ht="15.75" customHeight="1">
      <c r="G713" s="20"/>
    </row>
    <row r="714" ht="15.75" customHeight="1">
      <c r="G714" s="20"/>
    </row>
    <row r="715" ht="15.75" customHeight="1">
      <c r="G715" s="20"/>
    </row>
    <row r="716" ht="15.75" customHeight="1">
      <c r="G716" s="20"/>
    </row>
    <row r="717" ht="15.75" customHeight="1">
      <c r="G717" s="20"/>
    </row>
    <row r="718" ht="15.75" customHeight="1">
      <c r="G718" s="20"/>
    </row>
    <row r="719" ht="15.75" customHeight="1">
      <c r="G719" s="20"/>
    </row>
    <row r="720" ht="15.75" customHeight="1">
      <c r="G720" s="20"/>
    </row>
    <row r="721" ht="15.75" customHeight="1">
      <c r="G721" s="20"/>
    </row>
    <row r="722" ht="15.75" customHeight="1">
      <c r="G722" s="20"/>
    </row>
    <row r="723" ht="15.75" customHeight="1">
      <c r="G723" s="20"/>
    </row>
    <row r="724" ht="15.75" customHeight="1">
      <c r="G724" s="20"/>
    </row>
    <row r="725" ht="15.75" customHeight="1">
      <c r="G725" s="20"/>
    </row>
    <row r="726" ht="15.75" customHeight="1">
      <c r="G726" s="20"/>
    </row>
    <row r="727" ht="15.75" customHeight="1">
      <c r="G727" s="20"/>
    </row>
    <row r="728" ht="15.75" customHeight="1">
      <c r="G728" s="20"/>
    </row>
    <row r="729" ht="15.75" customHeight="1">
      <c r="G729" s="20"/>
    </row>
    <row r="730" ht="15.75" customHeight="1">
      <c r="G730" s="20"/>
    </row>
    <row r="731" ht="15.75" customHeight="1">
      <c r="G731" s="20"/>
    </row>
    <row r="732" ht="15.75" customHeight="1">
      <c r="G732" s="20"/>
    </row>
    <row r="733" ht="15.75" customHeight="1">
      <c r="G733" s="20"/>
    </row>
    <row r="734" ht="15.75" customHeight="1">
      <c r="G734" s="20"/>
    </row>
    <row r="735" ht="15.75" customHeight="1">
      <c r="G735" s="20"/>
    </row>
    <row r="736" ht="15.75" customHeight="1">
      <c r="G736" s="20"/>
    </row>
    <row r="737" ht="15.75" customHeight="1">
      <c r="G737" s="20"/>
    </row>
    <row r="738" ht="15.75" customHeight="1">
      <c r="G738" s="20"/>
    </row>
    <row r="739" ht="15.75" customHeight="1">
      <c r="G739" s="20"/>
    </row>
    <row r="740" ht="15.75" customHeight="1">
      <c r="G740" s="20"/>
    </row>
    <row r="741" ht="15.75" customHeight="1">
      <c r="G741" s="20"/>
    </row>
    <row r="742" ht="15.75" customHeight="1">
      <c r="G742" s="20"/>
    </row>
    <row r="743" ht="15.75" customHeight="1">
      <c r="G743" s="20"/>
    </row>
    <row r="744" ht="15.75" customHeight="1">
      <c r="G744" s="20"/>
    </row>
    <row r="745" ht="15.75" customHeight="1">
      <c r="G745" s="20"/>
    </row>
    <row r="746" ht="15.75" customHeight="1">
      <c r="G746" s="20"/>
    </row>
    <row r="747" ht="15.75" customHeight="1">
      <c r="G747" s="20"/>
    </row>
    <row r="748" ht="15.75" customHeight="1">
      <c r="G748" s="20"/>
    </row>
    <row r="749" ht="15.75" customHeight="1">
      <c r="G749" s="20"/>
    </row>
    <row r="750" ht="15.75" customHeight="1">
      <c r="G750" s="20"/>
    </row>
    <row r="751" ht="15.75" customHeight="1">
      <c r="G751" s="20"/>
    </row>
    <row r="752" ht="15.75" customHeight="1">
      <c r="G752" s="20"/>
    </row>
    <row r="753" ht="15.75" customHeight="1">
      <c r="G753" s="20"/>
    </row>
    <row r="754" ht="15.75" customHeight="1">
      <c r="G754" s="20"/>
    </row>
    <row r="755" ht="15.75" customHeight="1">
      <c r="G755" s="20"/>
    </row>
    <row r="756" ht="15.75" customHeight="1">
      <c r="G756" s="20"/>
    </row>
    <row r="757" ht="15.75" customHeight="1">
      <c r="G757" s="20"/>
    </row>
    <row r="758" ht="15.75" customHeight="1">
      <c r="G758" s="20"/>
    </row>
    <row r="759" ht="15.75" customHeight="1">
      <c r="G759" s="20"/>
    </row>
    <row r="760" ht="15.75" customHeight="1">
      <c r="G760" s="20"/>
    </row>
    <row r="761" ht="15.75" customHeight="1">
      <c r="G761" s="20"/>
    </row>
    <row r="762" ht="15.75" customHeight="1">
      <c r="G762" s="20"/>
    </row>
    <row r="763" ht="15.75" customHeight="1">
      <c r="G763" s="20"/>
    </row>
    <row r="764" ht="15.75" customHeight="1">
      <c r="G764" s="20"/>
    </row>
    <row r="765" ht="15.75" customHeight="1">
      <c r="G765" s="20"/>
    </row>
    <row r="766" ht="15.75" customHeight="1">
      <c r="G766" s="20"/>
    </row>
    <row r="767" ht="15.75" customHeight="1">
      <c r="G767" s="20"/>
    </row>
    <row r="768" ht="15.75" customHeight="1">
      <c r="G768" s="20"/>
    </row>
    <row r="769" ht="15.75" customHeight="1">
      <c r="G769" s="20"/>
    </row>
    <row r="770" ht="15.75" customHeight="1">
      <c r="G770" s="20"/>
    </row>
    <row r="771" ht="15.75" customHeight="1">
      <c r="G771" s="20"/>
    </row>
    <row r="772" ht="15.75" customHeight="1">
      <c r="G772" s="20"/>
    </row>
    <row r="773" ht="15.75" customHeight="1">
      <c r="G773" s="20"/>
    </row>
    <row r="774" ht="15.75" customHeight="1">
      <c r="G774" s="20"/>
    </row>
    <row r="775" ht="15.75" customHeight="1">
      <c r="G775" s="20"/>
    </row>
    <row r="776" ht="15.75" customHeight="1">
      <c r="G776" s="20"/>
    </row>
    <row r="777" ht="15.75" customHeight="1">
      <c r="G777" s="20"/>
    </row>
    <row r="778" ht="15.75" customHeight="1">
      <c r="G778" s="20"/>
    </row>
    <row r="779" ht="15.75" customHeight="1">
      <c r="G779" s="20"/>
    </row>
    <row r="780" ht="15.75" customHeight="1">
      <c r="G780" s="20"/>
    </row>
    <row r="781" ht="15.75" customHeight="1">
      <c r="G781" s="20"/>
    </row>
    <row r="782" ht="15.75" customHeight="1">
      <c r="G782" s="20"/>
    </row>
    <row r="783" ht="15.75" customHeight="1">
      <c r="G783" s="20"/>
    </row>
    <row r="784" ht="15.75" customHeight="1">
      <c r="G784" s="20"/>
    </row>
    <row r="785" ht="15.75" customHeight="1">
      <c r="G785" s="20"/>
    </row>
    <row r="786" ht="15.75" customHeight="1">
      <c r="G786" s="20"/>
    </row>
    <row r="787" ht="15.75" customHeight="1">
      <c r="G787" s="20"/>
    </row>
    <row r="788" ht="15.75" customHeight="1">
      <c r="G788" s="20"/>
    </row>
    <row r="789" ht="15.75" customHeight="1">
      <c r="G789" s="20"/>
    </row>
    <row r="790" ht="15.75" customHeight="1">
      <c r="G790" s="20"/>
    </row>
    <row r="791" ht="15.75" customHeight="1">
      <c r="G791" s="20"/>
    </row>
    <row r="792" ht="15.75" customHeight="1">
      <c r="G792" s="20"/>
    </row>
    <row r="793" ht="15.75" customHeight="1">
      <c r="G793" s="20"/>
    </row>
    <row r="794" ht="15.75" customHeight="1">
      <c r="G794" s="20"/>
    </row>
    <row r="795" ht="15.75" customHeight="1">
      <c r="G795" s="20"/>
    </row>
    <row r="796" ht="15.75" customHeight="1">
      <c r="G796" s="20"/>
    </row>
    <row r="797" ht="15.75" customHeight="1">
      <c r="G797" s="20"/>
    </row>
    <row r="798" ht="15.75" customHeight="1">
      <c r="G798" s="20"/>
    </row>
    <row r="799" ht="15.75" customHeight="1">
      <c r="G799" s="20"/>
    </row>
    <row r="800" ht="15.75" customHeight="1">
      <c r="G800" s="20"/>
    </row>
    <row r="801" ht="15.75" customHeight="1">
      <c r="G801" s="20"/>
    </row>
    <row r="802" ht="15.75" customHeight="1">
      <c r="G802" s="20"/>
    </row>
    <row r="803" ht="15.75" customHeight="1">
      <c r="G803" s="20"/>
    </row>
    <row r="804" ht="15.75" customHeight="1">
      <c r="G804" s="20"/>
    </row>
    <row r="805" ht="15.75" customHeight="1">
      <c r="G805" s="20"/>
    </row>
    <row r="806" ht="15.75" customHeight="1">
      <c r="G806" s="20"/>
    </row>
    <row r="807" ht="15.75" customHeight="1">
      <c r="G807" s="20"/>
    </row>
    <row r="808" ht="15.75" customHeight="1">
      <c r="G808" s="20"/>
    </row>
    <row r="809" ht="15.75" customHeight="1">
      <c r="G809" s="20"/>
    </row>
    <row r="810" ht="15.75" customHeight="1">
      <c r="G810" s="20"/>
    </row>
    <row r="811" ht="15.75" customHeight="1">
      <c r="G811" s="20"/>
    </row>
    <row r="812" ht="15.75" customHeight="1">
      <c r="G812" s="20"/>
    </row>
    <row r="813" ht="15.75" customHeight="1">
      <c r="G813" s="20"/>
    </row>
    <row r="814" ht="15.75" customHeight="1">
      <c r="G814" s="20"/>
    </row>
    <row r="815" ht="15.75" customHeight="1">
      <c r="G815" s="20"/>
    </row>
    <row r="816" ht="15.75" customHeight="1">
      <c r="G816" s="20"/>
    </row>
    <row r="817" ht="15.75" customHeight="1">
      <c r="G817" s="20"/>
    </row>
    <row r="818" ht="15.75" customHeight="1">
      <c r="G818" s="20"/>
    </row>
    <row r="819" ht="15.75" customHeight="1">
      <c r="G819" s="20"/>
    </row>
    <row r="820" ht="15.75" customHeight="1">
      <c r="G820" s="20"/>
    </row>
    <row r="821" ht="15.75" customHeight="1">
      <c r="G821" s="20"/>
    </row>
    <row r="822" ht="15.75" customHeight="1">
      <c r="G822" s="20"/>
    </row>
    <row r="823" ht="15.75" customHeight="1">
      <c r="G823" s="20"/>
    </row>
    <row r="824" ht="15.75" customHeight="1">
      <c r="G824" s="20"/>
    </row>
    <row r="825" ht="15.75" customHeight="1">
      <c r="G825" s="20"/>
    </row>
    <row r="826" ht="15.75" customHeight="1">
      <c r="G826" s="20"/>
    </row>
    <row r="827" ht="15.75" customHeight="1">
      <c r="G827" s="20"/>
    </row>
    <row r="828" ht="15.75" customHeight="1">
      <c r="G828" s="20"/>
    </row>
    <row r="829" ht="15.75" customHeight="1">
      <c r="G829" s="20"/>
    </row>
    <row r="830" ht="15.75" customHeight="1">
      <c r="G830" s="20"/>
    </row>
    <row r="831" ht="15.75" customHeight="1">
      <c r="G831" s="20"/>
    </row>
    <row r="832" ht="15.75" customHeight="1">
      <c r="G832" s="20"/>
    </row>
    <row r="833" ht="15.75" customHeight="1">
      <c r="G833" s="20"/>
    </row>
    <row r="834" ht="15.75" customHeight="1">
      <c r="G834" s="20"/>
    </row>
    <row r="835" ht="15.75" customHeight="1">
      <c r="G835" s="20"/>
    </row>
    <row r="836" ht="15.75" customHeight="1">
      <c r="G836" s="20"/>
    </row>
    <row r="837" ht="15.75" customHeight="1">
      <c r="G837" s="20"/>
    </row>
    <row r="838" ht="15.75" customHeight="1">
      <c r="G838" s="20"/>
    </row>
    <row r="839" ht="15.75" customHeight="1">
      <c r="G839" s="20"/>
    </row>
    <row r="840" ht="15.75" customHeight="1">
      <c r="G840" s="20"/>
    </row>
    <row r="841" ht="15.75" customHeight="1">
      <c r="G841" s="20"/>
    </row>
    <row r="842" ht="15.75" customHeight="1">
      <c r="G842" s="20"/>
    </row>
    <row r="843" ht="15.75" customHeight="1">
      <c r="G843" s="20"/>
    </row>
    <row r="844" ht="15.75" customHeight="1">
      <c r="G844" s="20"/>
    </row>
    <row r="845" ht="15.75" customHeight="1">
      <c r="G845" s="20"/>
    </row>
    <row r="846" ht="15.75" customHeight="1">
      <c r="G846" s="20"/>
    </row>
    <row r="847" ht="15.75" customHeight="1">
      <c r="G847" s="20"/>
    </row>
    <row r="848" ht="15.75" customHeight="1">
      <c r="G848" s="20"/>
    </row>
    <row r="849" ht="15.75" customHeight="1">
      <c r="G849" s="20"/>
    </row>
    <row r="850" ht="15.75" customHeight="1">
      <c r="G850" s="20"/>
    </row>
    <row r="851" ht="15.75" customHeight="1">
      <c r="G851" s="20"/>
    </row>
    <row r="852" ht="15.75" customHeight="1">
      <c r="G852" s="20"/>
    </row>
    <row r="853" ht="15.75" customHeight="1">
      <c r="G853" s="20"/>
    </row>
    <row r="854" ht="15.75" customHeight="1">
      <c r="G854" s="20"/>
    </row>
    <row r="855" ht="15.75" customHeight="1">
      <c r="G855" s="20"/>
    </row>
    <row r="856" ht="15.75" customHeight="1">
      <c r="G856" s="20"/>
    </row>
    <row r="857" ht="15.75" customHeight="1">
      <c r="G857" s="20"/>
    </row>
    <row r="858" ht="15.75" customHeight="1">
      <c r="G858" s="20"/>
    </row>
    <row r="859" ht="15.75" customHeight="1">
      <c r="G859" s="20"/>
    </row>
    <row r="860" ht="15.75" customHeight="1">
      <c r="G860" s="20"/>
    </row>
    <row r="861" ht="15.75" customHeight="1">
      <c r="G861" s="20"/>
    </row>
    <row r="862" ht="15.75" customHeight="1">
      <c r="G862" s="20"/>
    </row>
    <row r="863" ht="15.75" customHeight="1">
      <c r="G863" s="20"/>
    </row>
    <row r="864" ht="15.75" customHeight="1">
      <c r="G864" s="20"/>
    </row>
    <row r="865" ht="15.75" customHeight="1">
      <c r="G865" s="20"/>
    </row>
    <row r="866" ht="15.75" customHeight="1">
      <c r="G866" s="20"/>
    </row>
    <row r="867" ht="15.75" customHeight="1">
      <c r="G867" s="20"/>
    </row>
    <row r="868" ht="15.75" customHeight="1">
      <c r="G868" s="20"/>
    </row>
    <row r="869" ht="15.75" customHeight="1">
      <c r="G869" s="20"/>
    </row>
    <row r="870" ht="15.75" customHeight="1">
      <c r="G870" s="20"/>
    </row>
    <row r="871" ht="15.75" customHeight="1">
      <c r="G871" s="20"/>
    </row>
    <row r="872" ht="15.75" customHeight="1">
      <c r="G872" s="20"/>
    </row>
    <row r="873" ht="15.75" customHeight="1">
      <c r="G873" s="20"/>
    </row>
    <row r="874" ht="15.75" customHeight="1">
      <c r="G874" s="20"/>
    </row>
    <row r="875" ht="15.75" customHeight="1">
      <c r="G875" s="20"/>
    </row>
    <row r="876" ht="15.75" customHeight="1">
      <c r="G876" s="20"/>
    </row>
    <row r="877" ht="15.75" customHeight="1">
      <c r="G877" s="20"/>
    </row>
    <row r="878" ht="15.75" customHeight="1">
      <c r="G878" s="20"/>
    </row>
    <row r="879" ht="15.75" customHeight="1">
      <c r="G879" s="20"/>
    </row>
    <row r="880" ht="15.75" customHeight="1">
      <c r="G880" s="20"/>
    </row>
    <row r="881" ht="15.75" customHeight="1">
      <c r="G881" s="20"/>
    </row>
    <row r="882" ht="15.75" customHeight="1">
      <c r="G882" s="20"/>
    </row>
    <row r="883" ht="15.75" customHeight="1">
      <c r="G883" s="20"/>
    </row>
    <row r="884" ht="15.75" customHeight="1">
      <c r="G884" s="20"/>
    </row>
    <row r="885" ht="15.75" customHeight="1">
      <c r="G885" s="20"/>
    </row>
    <row r="886" ht="15.75" customHeight="1">
      <c r="G886" s="20"/>
    </row>
    <row r="887" ht="15.75" customHeight="1">
      <c r="G887" s="20"/>
    </row>
    <row r="888" ht="15.75" customHeight="1">
      <c r="G888" s="20"/>
    </row>
    <row r="889" ht="15.75" customHeight="1">
      <c r="G889" s="20"/>
    </row>
    <row r="890" ht="15.75" customHeight="1">
      <c r="G890" s="20"/>
    </row>
    <row r="891" ht="15.75" customHeight="1">
      <c r="G891" s="20"/>
    </row>
    <row r="892" ht="15.75" customHeight="1">
      <c r="G892" s="20"/>
    </row>
    <row r="893" ht="15.75" customHeight="1">
      <c r="G893" s="20"/>
    </row>
    <row r="894" ht="15.75" customHeight="1">
      <c r="G894" s="20"/>
    </row>
    <row r="895" ht="15.75" customHeight="1">
      <c r="G895" s="20"/>
    </row>
    <row r="896" ht="15.75" customHeight="1">
      <c r="G896" s="20"/>
    </row>
    <row r="897" ht="15.75" customHeight="1">
      <c r="G897" s="20"/>
    </row>
    <row r="898" ht="15.75" customHeight="1">
      <c r="G898" s="20"/>
    </row>
    <row r="899" ht="15.75" customHeight="1">
      <c r="G899" s="20"/>
    </row>
    <row r="900" ht="15.75" customHeight="1">
      <c r="G900" s="20"/>
    </row>
    <row r="901" ht="15.75" customHeight="1">
      <c r="G901" s="20"/>
    </row>
    <row r="902" ht="15.75" customHeight="1">
      <c r="G902" s="20"/>
    </row>
    <row r="903" ht="15.75" customHeight="1">
      <c r="G903" s="20"/>
    </row>
    <row r="904" ht="15.75" customHeight="1">
      <c r="G904" s="20"/>
    </row>
    <row r="905" ht="15.75" customHeight="1">
      <c r="G905" s="20"/>
    </row>
    <row r="906" ht="15.75" customHeight="1">
      <c r="G906" s="20"/>
    </row>
    <row r="907" ht="15.75" customHeight="1">
      <c r="G907" s="20"/>
    </row>
    <row r="908" ht="15.75" customHeight="1">
      <c r="G908" s="20"/>
    </row>
    <row r="909" ht="15.75" customHeight="1">
      <c r="G909" s="20"/>
    </row>
    <row r="910" ht="15.75" customHeight="1">
      <c r="G910" s="20"/>
    </row>
    <row r="911" ht="15.75" customHeight="1">
      <c r="G911" s="20"/>
    </row>
    <row r="912" ht="15.75" customHeight="1">
      <c r="G912" s="20"/>
    </row>
    <row r="913" ht="15.75" customHeight="1">
      <c r="G913" s="20"/>
    </row>
    <row r="914" ht="15.75" customHeight="1">
      <c r="G914" s="20"/>
    </row>
    <row r="915" ht="15.75" customHeight="1">
      <c r="G915" s="20"/>
    </row>
    <row r="916" ht="15.75" customHeight="1">
      <c r="G916" s="20"/>
    </row>
    <row r="917" ht="15.75" customHeight="1">
      <c r="G917" s="20"/>
    </row>
    <row r="918" ht="15.75" customHeight="1">
      <c r="G918" s="20"/>
    </row>
    <row r="919" ht="15.75" customHeight="1">
      <c r="G919" s="20"/>
    </row>
    <row r="920" ht="15.75" customHeight="1">
      <c r="G920" s="20"/>
    </row>
    <row r="921" ht="15.75" customHeight="1">
      <c r="G921" s="20"/>
    </row>
    <row r="922" ht="15.75" customHeight="1">
      <c r="G922" s="20"/>
    </row>
    <row r="923" ht="15.75" customHeight="1">
      <c r="G923" s="20"/>
    </row>
    <row r="924" ht="15.75" customHeight="1">
      <c r="G924" s="20"/>
    </row>
    <row r="925" ht="15.75" customHeight="1">
      <c r="G925" s="20"/>
    </row>
    <row r="926" ht="15.75" customHeight="1">
      <c r="G926" s="20"/>
    </row>
    <row r="927" ht="15.75" customHeight="1">
      <c r="G927" s="20"/>
    </row>
    <row r="928" ht="15.75" customHeight="1">
      <c r="G928" s="20"/>
    </row>
    <row r="929" ht="15.75" customHeight="1">
      <c r="G929" s="20"/>
    </row>
    <row r="930" ht="15.75" customHeight="1">
      <c r="G930" s="20"/>
    </row>
    <row r="931" ht="15.75" customHeight="1">
      <c r="G931" s="20"/>
    </row>
    <row r="932" ht="15.75" customHeight="1">
      <c r="G932" s="20"/>
    </row>
    <row r="933" ht="15.75" customHeight="1">
      <c r="G933" s="20"/>
    </row>
    <row r="934" ht="15.75" customHeight="1">
      <c r="G934" s="20"/>
    </row>
    <row r="935" ht="15.75" customHeight="1">
      <c r="G935" s="20"/>
    </row>
    <row r="936" ht="15.75" customHeight="1">
      <c r="G936" s="20"/>
    </row>
    <row r="937" ht="15.75" customHeight="1">
      <c r="G937" s="20"/>
    </row>
    <row r="938" ht="15.75" customHeight="1">
      <c r="G938" s="20"/>
    </row>
    <row r="939" ht="15.75" customHeight="1">
      <c r="G939" s="20"/>
    </row>
    <row r="940" ht="15.75" customHeight="1">
      <c r="G940" s="20"/>
    </row>
    <row r="941" ht="15.75" customHeight="1">
      <c r="G941" s="20"/>
    </row>
    <row r="942" ht="15.75" customHeight="1">
      <c r="G942" s="20"/>
    </row>
    <row r="943" ht="15.75" customHeight="1">
      <c r="G943" s="20"/>
    </row>
    <row r="944" ht="15.75" customHeight="1">
      <c r="G944" s="20"/>
    </row>
    <row r="945" ht="15.75" customHeight="1">
      <c r="G945" s="20"/>
    </row>
    <row r="946" ht="15.75" customHeight="1">
      <c r="G946" s="20"/>
    </row>
    <row r="947" ht="15.75" customHeight="1">
      <c r="G947" s="20"/>
    </row>
    <row r="948" ht="15.75" customHeight="1">
      <c r="G948" s="20"/>
    </row>
    <row r="949" ht="15.75" customHeight="1">
      <c r="G949" s="20"/>
    </row>
    <row r="950" ht="15.75" customHeight="1">
      <c r="G950" s="20"/>
    </row>
    <row r="951" ht="15.75" customHeight="1">
      <c r="G951" s="20"/>
    </row>
    <row r="952" ht="15.75" customHeight="1">
      <c r="G952" s="20"/>
    </row>
    <row r="953" ht="15.75" customHeight="1">
      <c r="G953" s="20"/>
    </row>
    <row r="954" ht="15.75" customHeight="1">
      <c r="G954" s="20"/>
    </row>
    <row r="955" ht="15.75" customHeight="1">
      <c r="G955" s="20"/>
    </row>
    <row r="956" ht="15.75" customHeight="1">
      <c r="G956" s="20"/>
    </row>
    <row r="957" ht="15.75" customHeight="1">
      <c r="G957" s="20"/>
    </row>
    <row r="958" ht="15.75" customHeight="1">
      <c r="G958" s="20"/>
    </row>
    <row r="959" ht="15.75" customHeight="1">
      <c r="G959" s="20"/>
    </row>
    <row r="960" ht="15.75" customHeight="1">
      <c r="G960" s="20"/>
    </row>
    <row r="961" ht="15.75" customHeight="1">
      <c r="G961" s="20"/>
    </row>
    <row r="962" ht="15.75" customHeight="1">
      <c r="G962" s="20"/>
    </row>
    <row r="963" ht="15.75" customHeight="1">
      <c r="G963" s="20"/>
    </row>
    <row r="964" ht="15.75" customHeight="1">
      <c r="G964" s="20"/>
    </row>
    <row r="965" ht="15.75" customHeight="1">
      <c r="G965" s="20"/>
    </row>
    <row r="966" ht="15.75" customHeight="1">
      <c r="G966" s="20"/>
    </row>
    <row r="967" ht="15.75" customHeight="1">
      <c r="G967" s="20"/>
    </row>
    <row r="968" ht="15.75" customHeight="1">
      <c r="G968" s="20"/>
    </row>
    <row r="969" ht="15.75" customHeight="1">
      <c r="G969" s="20"/>
    </row>
    <row r="970" ht="15.75" customHeight="1">
      <c r="G970" s="20"/>
    </row>
    <row r="971" ht="15.75" customHeight="1">
      <c r="G971" s="20"/>
    </row>
    <row r="972" ht="15.75" customHeight="1">
      <c r="G972" s="20"/>
    </row>
    <row r="973" ht="15.75" customHeight="1">
      <c r="G973" s="20"/>
    </row>
    <row r="974" ht="15.75" customHeight="1">
      <c r="G974" s="20"/>
    </row>
    <row r="975" ht="15.75" customHeight="1">
      <c r="G975" s="20"/>
    </row>
    <row r="976" ht="15.75" customHeight="1">
      <c r="G976" s="20"/>
    </row>
    <row r="977" ht="15.75" customHeight="1">
      <c r="G977" s="20"/>
    </row>
    <row r="978">
      <c r="G978" s="20"/>
    </row>
    <row r="979">
      <c r="G979" s="20"/>
    </row>
    <row r="980">
      <c r="G980" s="20"/>
    </row>
    <row r="981">
      <c r="G981" s="20"/>
    </row>
    <row r="982">
      <c r="G982" s="20"/>
    </row>
    <row r="983">
      <c r="G983" s="20"/>
    </row>
    <row r="984">
      <c r="G984" s="20"/>
    </row>
    <row r="985">
      <c r="G985" s="20"/>
    </row>
    <row r="986">
      <c r="G986" s="20"/>
    </row>
    <row r="987">
      <c r="G987" s="20"/>
    </row>
    <row r="988">
      <c r="G988" s="20"/>
    </row>
    <row r="989">
      <c r="G989" s="20"/>
    </row>
  </sheetData>
  <hyperlinks>
    <hyperlink r:id="rId1" ref="E5"/>
    <hyperlink r:id="rId2" ref="E7"/>
    <hyperlink r:id="rId3" ref="E13"/>
  </hyperlinks>
  <printOptions/>
  <pageMargins bottom="0.75" footer="0.0" header="0.0" left="0.7" right="0.7" top="0.75"/>
  <pageSetup orientation="landscape"/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21.63"/>
    <col customWidth="1" min="3" max="3" width="23.0"/>
    <col customWidth="1" min="4" max="4" width="24.38"/>
    <col customWidth="1" min="5" max="5" width="30.13"/>
    <col customWidth="1" min="6" max="6" width="20.63"/>
    <col customWidth="1" min="7" max="7" width="47.38"/>
    <col customWidth="1" min="8" max="8" width="13.63"/>
    <col customWidth="1" min="9" max="9" width="34.0"/>
    <col customWidth="1" min="10" max="10" width="17.13"/>
    <col customWidth="1" min="11" max="26" width="8.38"/>
    <col customWidth="1" min="27" max="27" width="9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1030</v>
      </c>
      <c r="B3" s="56" t="s">
        <v>1617</v>
      </c>
      <c r="C3" s="56" t="s">
        <v>1618</v>
      </c>
      <c r="D3" s="60" t="s">
        <v>1036</v>
      </c>
      <c r="E3" s="299" t="s">
        <v>1619</v>
      </c>
      <c r="F3" s="63"/>
      <c r="G3" s="98"/>
      <c r="H3" s="229"/>
      <c r="I3" s="229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1" t="s">
        <v>1620</v>
      </c>
      <c r="C4" s="60" t="s">
        <v>1098</v>
      </c>
      <c r="D4" s="169" t="s">
        <v>1036</v>
      </c>
      <c r="E4" s="70" t="s">
        <v>1621</v>
      </c>
      <c r="F4" s="6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8" t="s">
        <v>1622</v>
      </c>
      <c r="C5" s="284" t="s">
        <v>137</v>
      </c>
      <c r="D5" s="60" t="s">
        <v>1067</v>
      </c>
      <c r="E5" s="68" t="s">
        <v>1623</v>
      </c>
      <c r="F5" s="260" t="s">
        <v>1624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91" t="s">
        <v>1625</v>
      </c>
      <c r="C6" s="337" t="s">
        <v>1626</v>
      </c>
      <c r="D6" s="169" t="s">
        <v>1084</v>
      </c>
      <c r="E6" s="338" t="s">
        <v>1627</v>
      </c>
      <c r="F6" s="260">
        <v>185.0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284" t="s">
        <v>1011</v>
      </c>
      <c r="B7" s="60" t="s">
        <v>1628</v>
      </c>
      <c r="C7" s="60" t="s">
        <v>1618</v>
      </c>
      <c r="D7" s="91" t="s">
        <v>1003</v>
      </c>
      <c r="E7" s="70" t="s">
        <v>1629</v>
      </c>
      <c r="F7" s="6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141" t="s">
        <v>1017</v>
      </c>
      <c r="B8" s="88" t="s">
        <v>1630</v>
      </c>
      <c r="C8" s="39" t="s">
        <v>1019</v>
      </c>
      <c r="D8" s="39" t="s">
        <v>1268</v>
      </c>
      <c r="E8" s="74" t="s">
        <v>1631</v>
      </c>
      <c r="F8" s="177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17" t="s">
        <v>1023</v>
      </c>
      <c r="B9" s="100" t="s">
        <v>1632</v>
      </c>
      <c r="C9" s="100" t="s">
        <v>1516</v>
      </c>
      <c r="D9" s="100" t="s">
        <v>1003</v>
      </c>
      <c r="E9" s="339" t="s">
        <v>1633</v>
      </c>
      <c r="F9" s="340" t="s">
        <v>1634</v>
      </c>
      <c r="G9" s="168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39" t="s">
        <v>1027</v>
      </c>
      <c r="B10" s="88"/>
      <c r="C10" s="88"/>
      <c r="D10" s="88"/>
      <c r="E10" s="134"/>
      <c r="F10" s="34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252"/>
      <c r="B11" s="342" t="s">
        <v>1635</v>
      </c>
      <c r="C11" s="342" t="s">
        <v>1636</v>
      </c>
      <c r="D11" s="343" t="s">
        <v>1637</v>
      </c>
      <c r="E11" s="344" t="s">
        <v>1638</v>
      </c>
      <c r="F11" s="345" t="s">
        <v>1639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39"/>
      <c r="B12" s="101" t="s">
        <v>1640</v>
      </c>
      <c r="C12" s="101" t="s">
        <v>1192</v>
      </c>
      <c r="D12" s="101" t="s">
        <v>993</v>
      </c>
      <c r="E12" s="329" t="s">
        <v>1641</v>
      </c>
      <c r="F12" s="346"/>
      <c r="G12" s="20"/>
      <c r="H12" s="347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5.75" customHeight="1">
      <c r="A13" s="39"/>
      <c r="B13" s="128" t="s">
        <v>1642</v>
      </c>
      <c r="C13" s="128" t="s">
        <v>1618</v>
      </c>
      <c r="D13" s="128" t="s">
        <v>1025</v>
      </c>
      <c r="E13" s="128" t="s">
        <v>1643</v>
      </c>
      <c r="F13" s="178"/>
      <c r="G13" s="98"/>
      <c r="H13" s="34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ht="15.75" customHeight="1">
      <c r="A14" s="39"/>
      <c r="B14" s="128" t="s">
        <v>1644</v>
      </c>
      <c r="C14" s="128" t="s">
        <v>1645</v>
      </c>
      <c r="D14" s="128" t="s">
        <v>1346</v>
      </c>
      <c r="E14" s="128" t="s">
        <v>1646</v>
      </c>
      <c r="F14" s="178" t="s">
        <v>1647</v>
      </c>
      <c r="G14" s="98"/>
      <c r="H14" s="347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ht="15.75" customHeight="1">
      <c r="A15" s="39"/>
      <c r="B15" s="128" t="s">
        <v>1648</v>
      </c>
      <c r="C15" s="128" t="s">
        <v>1626</v>
      </c>
      <c r="D15" s="128" t="s">
        <v>1084</v>
      </c>
      <c r="E15" s="128" t="s">
        <v>1649</v>
      </c>
      <c r="F15" s="348"/>
      <c r="G15" s="98"/>
      <c r="H15" s="347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ht="15.75" customHeight="1">
      <c r="A16" s="39"/>
      <c r="B16" s="128" t="s">
        <v>1650</v>
      </c>
      <c r="C16" s="128" t="s">
        <v>1651</v>
      </c>
      <c r="D16" s="128" t="s">
        <v>993</v>
      </c>
      <c r="E16" s="128" t="s">
        <v>1652</v>
      </c>
      <c r="F16" s="178" t="s">
        <v>1653</v>
      </c>
      <c r="G16" s="98"/>
      <c r="H16" s="347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ht="39.75" customHeight="1">
      <c r="A17" s="81" t="s">
        <v>0</v>
      </c>
      <c r="B17" s="17"/>
      <c r="C17" s="13"/>
      <c r="D17" s="129"/>
      <c r="E17" s="81" t="s">
        <v>1028</v>
      </c>
      <c r="F17" s="81" t="s">
        <v>5</v>
      </c>
      <c r="G17" s="81" t="s">
        <v>6</v>
      </c>
      <c r="H17" s="81" t="s">
        <v>7</v>
      </c>
      <c r="I17" s="84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16" t="s">
        <v>144</v>
      </c>
      <c r="B18" s="6">
        <v>1.0</v>
      </c>
      <c r="C18" s="6">
        <v>11.0</v>
      </c>
      <c r="D18" s="16">
        <v>46.0</v>
      </c>
      <c r="E18" s="8" t="s">
        <v>144</v>
      </c>
      <c r="F18" s="8" t="s">
        <v>677</v>
      </c>
      <c r="G18" s="8" t="s">
        <v>678</v>
      </c>
      <c r="H18" s="8" t="s">
        <v>133</v>
      </c>
      <c r="I18" s="87" t="s">
        <v>679</v>
      </c>
      <c r="J18" s="8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18"/>
      <c r="B19" s="349">
        <v>2.0</v>
      </c>
      <c r="C19" s="240"/>
      <c r="D19" s="6">
        <v>75.0</v>
      </c>
      <c r="E19" s="181" t="s">
        <v>144</v>
      </c>
      <c r="F19" s="181" t="s">
        <v>680</v>
      </c>
      <c r="G19" s="181" t="s">
        <v>681</v>
      </c>
      <c r="H19" s="350" t="s">
        <v>133</v>
      </c>
      <c r="I19" s="182" t="s">
        <v>682</v>
      </c>
      <c r="J19" s="8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17"/>
      <c r="B20" s="6">
        <v>3.0</v>
      </c>
      <c r="C20" s="13"/>
      <c r="D20" s="6">
        <v>76.0</v>
      </c>
      <c r="E20" s="8" t="s">
        <v>144</v>
      </c>
      <c r="F20" s="8" t="s">
        <v>683</v>
      </c>
      <c r="G20" s="8" t="s">
        <v>684</v>
      </c>
      <c r="H20" s="293" t="s">
        <v>147</v>
      </c>
      <c r="I20" s="87" t="s">
        <v>685</v>
      </c>
      <c r="J20" s="8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17"/>
      <c r="B21" s="6">
        <v>4.0</v>
      </c>
      <c r="C21" s="13"/>
      <c r="D21" s="6">
        <v>77.0</v>
      </c>
      <c r="E21" s="8" t="s">
        <v>144</v>
      </c>
      <c r="F21" s="8" t="s">
        <v>686</v>
      </c>
      <c r="G21" s="8" t="s">
        <v>687</v>
      </c>
      <c r="H21" s="293" t="s">
        <v>107</v>
      </c>
      <c r="I21" s="87" t="s">
        <v>688</v>
      </c>
      <c r="J21" s="8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17"/>
      <c r="B22" s="6">
        <v>5.0</v>
      </c>
      <c r="C22" s="13"/>
      <c r="D22" s="6">
        <v>97.0</v>
      </c>
      <c r="E22" s="8" t="s">
        <v>144</v>
      </c>
      <c r="F22" s="8" t="s">
        <v>689</v>
      </c>
      <c r="G22" s="8" t="s">
        <v>690</v>
      </c>
      <c r="H22" s="293" t="s">
        <v>147</v>
      </c>
      <c r="I22" s="87" t="s">
        <v>148</v>
      </c>
      <c r="J22" s="8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17"/>
      <c r="B23" s="6">
        <v>6.0</v>
      </c>
      <c r="C23" s="13"/>
      <c r="D23" s="6">
        <v>139.0</v>
      </c>
      <c r="E23" s="8" t="s">
        <v>144</v>
      </c>
      <c r="F23" s="8" t="s">
        <v>691</v>
      </c>
      <c r="G23" s="8" t="s">
        <v>692</v>
      </c>
      <c r="H23" s="293" t="s">
        <v>259</v>
      </c>
      <c r="I23" s="87" t="s">
        <v>693</v>
      </c>
      <c r="J23" s="8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17"/>
      <c r="B24" s="6">
        <v>7.0</v>
      </c>
      <c r="C24" s="13"/>
      <c r="D24" s="6">
        <v>166.0</v>
      </c>
      <c r="E24" s="8" t="s">
        <v>144</v>
      </c>
      <c r="F24" s="8" t="s">
        <v>694</v>
      </c>
      <c r="G24" s="8" t="s">
        <v>695</v>
      </c>
      <c r="H24" s="293" t="s">
        <v>91</v>
      </c>
      <c r="I24" s="87" t="s">
        <v>696</v>
      </c>
      <c r="J24" s="8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17"/>
      <c r="B25" s="6">
        <v>8.0</v>
      </c>
      <c r="C25" s="19"/>
      <c r="D25" s="6">
        <v>204.0</v>
      </c>
      <c r="E25" s="8" t="s">
        <v>144</v>
      </c>
      <c r="F25" s="8" t="s">
        <v>697</v>
      </c>
      <c r="G25" s="8" t="s">
        <v>698</v>
      </c>
      <c r="H25" s="293" t="s">
        <v>107</v>
      </c>
      <c r="I25" s="87" t="s">
        <v>699</v>
      </c>
      <c r="J25" s="8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17"/>
      <c r="B26" s="6">
        <v>9.0</v>
      </c>
      <c r="C26" s="19"/>
      <c r="D26" s="11">
        <v>209.0</v>
      </c>
      <c r="E26" s="8" t="s">
        <v>144</v>
      </c>
      <c r="F26" s="8" t="s">
        <v>700</v>
      </c>
      <c r="G26" s="8" t="s">
        <v>701</v>
      </c>
      <c r="H26" s="293" t="s">
        <v>147</v>
      </c>
      <c r="I26" s="87" t="s">
        <v>702</v>
      </c>
      <c r="J26" s="8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17"/>
      <c r="B27" s="6">
        <v>10.0</v>
      </c>
      <c r="C27" s="19"/>
      <c r="D27" s="6">
        <v>252.0</v>
      </c>
      <c r="E27" s="8" t="s">
        <v>144</v>
      </c>
      <c r="F27" s="8" t="s">
        <v>703</v>
      </c>
      <c r="G27" s="8" t="s">
        <v>704</v>
      </c>
      <c r="H27" s="293" t="s">
        <v>147</v>
      </c>
      <c r="I27" s="87" t="s">
        <v>705</v>
      </c>
      <c r="J27" s="8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51.0" customHeight="1">
      <c r="A28" s="39"/>
      <c r="B28" s="6">
        <v>11.0</v>
      </c>
      <c r="C28" s="88"/>
      <c r="D28" s="6">
        <v>289.0</v>
      </c>
      <c r="E28" s="8" t="s">
        <v>144</v>
      </c>
      <c r="F28" s="8" t="s">
        <v>706</v>
      </c>
      <c r="G28" s="8" t="s">
        <v>707</v>
      </c>
      <c r="H28" s="293" t="s">
        <v>137</v>
      </c>
      <c r="I28" s="87" t="s">
        <v>708</v>
      </c>
      <c r="J28" s="351"/>
    </row>
    <row r="29" ht="36.0" customHeight="1">
      <c r="A29" s="20"/>
      <c r="B29" s="27"/>
      <c r="C29" s="98"/>
      <c r="D29" s="20"/>
      <c r="E29" s="20"/>
      <c r="F29" s="20"/>
      <c r="G29" s="20"/>
    </row>
    <row r="30" ht="15.75" customHeight="1">
      <c r="A30" s="20"/>
      <c r="B30" s="180"/>
      <c r="C30" s="9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hyperlinks>
    <hyperlink r:id="rId1" ref="E4"/>
    <hyperlink r:id="rId2" ref="E7"/>
  </hyperlinks>
  <printOptions/>
  <pageMargins bottom="0.75" footer="0.0" header="0.0" left="0.7" right="0.7" top="0.75"/>
  <pageSetup orientation="landscape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29.63"/>
    <col customWidth="1" min="3" max="3" width="18.63"/>
    <col customWidth="1" min="4" max="4" width="16.63"/>
    <col customWidth="1" min="5" max="5" width="33.63"/>
    <col customWidth="1" min="6" max="6" width="27.38"/>
    <col customWidth="1" min="7" max="7" width="51.38"/>
    <col customWidth="1" min="8" max="8" width="10.38"/>
    <col customWidth="1" min="9" max="9" width="36.63"/>
    <col customWidth="1" min="10" max="10" width="16.5"/>
    <col customWidth="1" min="11" max="26" width="8.38"/>
    <col customWidth="1" min="27" max="27" width="9.38"/>
  </cols>
  <sheetData>
    <row r="1" ht="15.75" customHeight="1">
      <c r="A1" s="54"/>
      <c r="B1" s="98"/>
      <c r="C1" s="98"/>
      <c r="D1" s="98"/>
      <c r="E1" s="98"/>
      <c r="F1" s="98"/>
      <c r="G1" s="98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  <c r="G2" s="98"/>
    </row>
    <row r="3" ht="15.75" customHeight="1">
      <c r="A3" s="56" t="s">
        <v>1030</v>
      </c>
      <c r="B3" s="56" t="s">
        <v>1654</v>
      </c>
      <c r="C3" s="56" t="s">
        <v>1098</v>
      </c>
      <c r="D3" s="60" t="s">
        <v>1133</v>
      </c>
      <c r="E3" s="299" t="s">
        <v>1655</v>
      </c>
      <c r="F3" s="60" t="s">
        <v>1656</v>
      </c>
      <c r="G3" s="98" t="s">
        <v>1657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352" t="s">
        <v>1566</v>
      </c>
      <c r="C4" s="61" t="s">
        <v>1138</v>
      </c>
      <c r="D4" s="352" t="s">
        <v>1003</v>
      </c>
      <c r="E4" s="352" t="s">
        <v>1658</v>
      </c>
      <c r="F4" s="61" t="s">
        <v>1568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1" t="s">
        <v>1659</v>
      </c>
      <c r="C5" s="61" t="s">
        <v>1009</v>
      </c>
      <c r="D5" s="61" t="s">
        <v>1036</v>
      </c>
      <c r="E5" s="114" t="s">
        <v>1660</v>
      </c>
      <c r="F5" s="20" t="s">
        <v>1661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1" t="s">
        <v>1662</v>
      </c>
      <c r="C6" s="61" t="s">
        <v>1663</v>
      </c>
      <c r="D6" s="61" t="s">
        <v>1265</v>
      </c>
      <c r="E6" s="114" t="s">
        <v>1664</v>
      </c>
      <c r="F6" s="61" t="s">
        <v>1665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0" t="s">
        <v>1011</v>
      </c>
      <c r="B7" s="60" t="s">
        <v>1666</v>
      </c>
      <c r="C7" s="60" t="s">
        <v>1098</v>
      </c>
      <c r="D7" s="60" t="s">
        <v>1003</v>
      </c>
      <c r="E7" s="70" t="s">
        <v>1667</v>
      </c>
      <c r="F7" s="6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9" t="s">
        <v>1017</v>
      </c>
      <c r="B8" s="39" t="s">
        <v>1668</v>
      </c>
      <c r="C8" s="39" t="s">
        <v>1516</v>
      </c>
      <c r="D8" s="39" t="s">
        <v>1052</v>
      </c>
      <c r="E8" s="39" t="s">
        <v>1669</v>
      </c>
      <c r="F8" s="39" t="s">
        <v>1670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9" t="s">
        <v>1023</v>
      </c>
      <c r="B9" s="39" t="s">
        <v>1671</v>
      </c>
      <c r="C9" s="39" t="s">
        <v>1019</v>
      </c>
      <c r="D9" s="39" t="s">
        <v>1025</v>
      </c>
      <c r="E9" s="39" t="s">
        <v>1672</v>
      </c>
      <c r="F9" s="39" t="s">
        <v>1673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39" t="s">
        <v>1027</v>
      </c>
      <c r="B10" s="39"/>
      <c r="C10" s="39"/>
      <c r="D10" s="39"/>
      <c r="E10" s="39"/>
      <c r="F10" s="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39"/>
      <c r="B11" s="265" t="s">
        <v>1674</v>
      </c>
      <c r="C11" s="265" t="s">
        <v>1133</v>
      </c>
      <c r="D11" s="353" t="s">
        <v>1675</v>
      </c>
      <c r="E11" s="329" t="s">
        <v>1676</v>
      </c>
      <c r="F11" s="101" t="s">
        <v>1677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39"/>
      <c r="B12" s="101" t="s">
        <v>1678</v>
      </c>
      <c r="C12" s="101" t="s">
        <v>1679</v>
      </c>
      <c r="D12" s="101" t="s">
        <v>1680</v>
      </c>
      <c r="E12" s="329" t="s">
        <v>1681</v>
      </c>
      <c r="F12" s="128" t="s">
        <v>1682</v>
      </c>
      <c r="G12" s="354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5.75" customHeight="1">
      <c r="A13" s="39"/>
      <c r="B13" s="128" t="s">
        <v>1683</v>
      </c>
      <c r="C13" s="128" t="s">
        <v>1684</v>
      </c>
      <c r="D13" s="128" t="s">
        <v>1139</v>
      </c>
      <c r="E13" s="128" t="s">
        <v>1685</v>
      </c>
      <c r="F13" s="128" t="s">
        <v>1173</v>
      </c>
      <c r="G13" s="20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ht="15.75" customHeight="1">
      <c r="A14" s="39"/>
      <c r="B14" s="128" t="s">
        <v>1686</v>
      </c>
      <c r="C14" s="128" t="s">
        <v>1687</v>
      </c>
      <c r="D14" s="128" t="s">
        <v>1003</v>
      </c>
      <c r="E14" s="128" t="s">
        <v>1688</v>
      </c>
      <c r="F14" s="128"/>
      <c r="G14" s="20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ht="15.75" customHeight="1">
      <c r="A15" s="39"/>
      <c r="B15" s="128" t="s">
        <v>1689</v>
      </c>
      <c r="C15" s="128" t="s">
        <v>1690</v>
      </c>
      <c r="D15" s="128" t="s">
        <v>993</v>
      </c>
      <c r="E15" s="128" t="s">
        <v>1691</v>
      </c>
      <c r="F15" s="128" t="s">
        <v>1692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ht="15.75" customHeight="1">
      <c r="B16" s="195"/>
      <c r="C16" s="195"/>
      <c r="D16" s="195"/>
      <c r="E16" s="355"/>
      <c r="F16" s="194"/>
      <c r="G16" s="20"/>
      <c r="H16" s="20"/>
    </row>
    <row r="17" ht="39.75" customHeight="1">
      <c r="A17" s="81" t="s">
        <v>0</v>
      </c>
      <c r="B17" s="17"/>
      <c r="C17" s="13"/>
      <c r="D17" s="129"/>
      <c r="E17" s="81" t="s">
        <v>1028</v>
      </c>
      <c r="F17" s="81" t="s">
        <v>5</v>
      </c>
      <c r="G17" s="81" t="s">
        <v>6</v>
      </c>
      <c r="H17" s="81" t="s">
        <v>7</v>
      </c>
      <c r="I17" s="84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42.75" customHeight="1">
      <c r="A18" s="165" t="s">
        <v>709</v>
      </c>
      <c r="B18" s="6">
        <v>1.0</v>
      </c>
      <c r="C18" s="6">
        <v>11.0</v>
      </c>
      <c r="D18" s="6">
        <v>65.0</v>
      </c>
      <c r="E18" s="8" t="s">
        <v>710</v>
      </c>
      <c r="F18" s="8" t="s">
        <v>711</v>
      </c>
      <c r="G18" s="8" t="s">
        <v>712</v>
      </c>
      <c r="H18" s="8" t="s">
        <v>151</v>
      </c>
      <c r="I18" s="87" t="s">
        <v>713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41.25" customHeight="1">
      <c r="A19" s="17" t="s">
        <v>1693</v>
      </c>
      <c r="B19" s="6">
        <v>2.0</v>
      </c>
      <c r="C19" s="19"/>
      <c r="D19" s="49">
        <v>69.0</v>
      </c>
      <c r="E19" s="8" t="s">
        <v>710</v>
      </c>
      <c r="F19" s="8" t="s">
        <v>714</v>
      </c>
      <c r="G19" s="8" t="s">
        <v>715</v>
      </c>
      <c r="H19" s="8" t="s">
        <v>552</v>
      </c>
      <c r="I19" s="87" t="s">
        <v>716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39.75" customHeight="1">
      <c r="A20" s="17"/>
      <c r="B20" s="6">
        <v>3.0</v>
      </c>
      <c r="C20" s="19"/>
      <c r="D20" s="51">
        <v>109.0</v>
      </c>
      <c r="E20" s="8" t="s">
        <v>710</v>
      </c>
      <c r="F20" s="8" t="s">
        <v>717</v>
      </c>
      <c r="G20" s="8" t="s">
        <v>718</v>
      </c>
      <c r="H20" s="8" t="s">
        <v>133</v>
      </c>
      <c r="I20" s="87" t="s">
        <v>719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43.5" customHeight="1">
      <c r="A21" s="17"/>
      <c r="B21" s="6">
        <v>4.0</v>
      </c>
      <c r="C21" s="19"/>
      <c r="D21" s="6">
        <v>124.0</v>
      </c>
      <c r="E21" s="8" t="s">
        <v>710</v>
      </c>
      <c r="F21" s="8" t="s">
        <v>720</v>
      </c>
      <c r="G21" s="8" t="s">
        <v>721</v>
      </c>
      <c r="H21" s="8" t="s">
        <v>552</v>
      </c>
      <c r="I21" s="87" t="s">
        <v>722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43.5" customHeight="1">
      <c r="A22" s="17"/>
      <c r="B22" s="6">
        <v>5.0</v>
      </c>
      <c r="C22" s="19"/>
      <c r="D22" s="6">
        <v>126.0</v>
      </c>
      <c r="E22" s="8" t="s">
        <v>710</v>
      </c>
      <c r="F22" s="8" t="s">
        <v>723</v>
      </c>
      <c r="G22" s="8" t="s">
        <v>724</v>
      </c>
      <c r="H22" s="8" t="s">
        <v>147</v>
      </c>
      <c r="I22" s="87" t="s">
        <v>725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43.5" customHeight="1">
      <c r="A23" s="17"/>
      <c r="B23" s="6">
        <v>6.0</v>
      </c>
      <c r="C23" s="19"/>
      <c r="D23" s="6">
        <v>184.0</v>
      </c>
      <c r="E23" s="8" t="s">
        <v>710</v>
      </c>
      <c r="F23" s="8" t="s">
        <v>726</v>
      </c>
      <c r="G23" s="8" t="s">
        <v>727</v>
      </c>
      <c r="H23" s="8" t="s">
        <v>151</v>
      </c>
      <c r="I23" s="87" t="s">
        <v>713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51.0" customHeight="1">
      <c r="A24" s="17"/>
      <c r="B24" s="6">
        <v>7.0</v>
      </c>
      <c r="C24" s="19"/>
      <c r="D24" s="6">
        <v>210.0</v>
      </c>
      <c r="E24" s="8" t="s">
        <v>533</v>
      </c>
      <c r="F24" s="8" t="s">
        <v>728</v>
      </c>
      <c r="G24" s="8" t="s">
        <v>729</v>
      </c>
      <c r="H24" s="8" t="s">
        <v>552</v>
      </c>
      <c r="I24" s="87" t="s">
        <v>730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51.0" customHeight="1">
      <c r="A25" s="17"/>
      <c r="B25" s="6">
        <v>8.0</v>
      </c>
      <c r="C25" s="19"/>
      <c r="D25" s="6">
        <v>236.0</v>
      </c>
      <c r="E25" s="8" t="s">
        <v>710</v>
      </c>
      <c r="F25" s="8" t="s">
        <v>731</v>
      </c>
      <c r="G25" s="8" t="s">
        <v>732</v>
      </c>
      <c r="H25" s="8" t="s">
        <v>133</v>
      </c>
      <c r="I25" s="87" t="s">
        <v>733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57.0" customHeight="1">
      <c r="A26" s="17"/>
      <c r="B26" s="6">
        <v>9.0</v>
      </c>
      <c r="C26" s="19"/>
      <c r="D26" s="6">
        <v>274.0</v>
      </c>
      <c r="E26" s="8" t="s">
        <v>710</v>
      </c>
      <c r="F26" s="8" t="s">
        <v>734</v>
      </c>
      <c r="G26" s="8" t="s">
        <v>735</v>
      </c>
      <c r="H26" s="8" t="s">
        <v>133</v>
      </c>
      <c r="I26" s="87" t="s">
        <v>736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54.0" customHeight="1">
      <c r="A27" s="17"/>
      <c r="B27" s="6">
        <v>10.0</v>
      </c>
      <c r="C27" s="19"/>
      <c r="D27" s="6">
        <v>287.0</v>
      </c>
      <c r="E27" s="8" t="s">
        <v>710</v>
      </c>
      <c r="F27" s="8" t="s">
        <v>737</v>
      </c>
      <c r="G27" s="8" t="s">
        <v>738</v>
      </c>
      <c r="H27" s="8" t="s">
        <v>133</v>
      </c>
      <c r="I27" s="356" t="s">
        <v>739</v>
      </c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42.75" customHeight="1">
      <c r="A28" s="17"/>
      <c r="B28" s="6">
        <v>11.0</v>
      </c>
      <c r="C28" s="19"/>
      <c r="D28" s="16">
        <v>293.0</v>
      </c>
      <c r="E28" s="8" t="s">
        <v>710</v>
      </c>
      <c r="F28" s="8" t="s">
        <v>740</v>
      </c>
      <c r="G28" s="8" t="s">
        <v>741</v>
      </c>
      <c r="H28" s="8" t="s">
        <v>359</v>
      </c>
      <c r="I28" s="87" t="s">
        <v>742</v>
      </c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42.75" customHeight="1">
      <c r="A29" s="26"/>
      <c r="B29" s="27"/>
      <c r="C29" s="34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42.75" customHeight="1">
      <c r="A30" s="26"/>
      <c r="B30" s="27"/>
      <c r="C30" s="34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42.0" customHeight="1">
      <c r="A31" s="26"/>
      <c r="B31" s="27"/>
      <c r="C31" s="34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52.5" customHeight="1">
      <c r="A32" s="26"/>
      <c r="B32" s="27"/>
      <c r="C32" s="34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52.5" customHeight="1">
      <c r="A33" s="26"/>
      <c r="B33" s="27"/>
      <c r="C33" s="34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52.5" customHeight="1">
      <c r="A34" s="26"/>
      <c r="B34" s="27"/>
      <c r="C34" s="34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41.25" customHeight="1">
      <c r="A35" s="26"/>
      <c r="B35" s="27"/>
      <c r="C35" s="34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45.0" customHeight="1">
      <c r="A36" s="26"/>
      <c r="B36" s="27"/>
      <c r="C36" s="34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42.0" customHeight="1">
      <c r="A37" s="26"/>
      <c r="B37" s="20"/>
      <c r="C37" s="34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30.0" customHeight="1">
      <c r="A38" s="26"/>
      <c r="B38" s="20"/>
      <c r="C38" s="34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40.5" customHeight="1">
      <c r="A39" s="26"/>
      <c r="B39" s="20"/>
      <c r="C39" s="34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30.0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ht="4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ht="30.75" customHeight="1"/>
    <row r="43" ht="30.0" customHeight="1"/>
    <row r="44" ht="27.75" customHeight="1">
      <c r="D44" s="6"/>
      <c r="E44" s="8"/>
      <c r="F44" s="8"/>
      <c r="G44" s="8"/>
      <c r="H44" s="8"/>
      <c r="I44" s="8"/>
    </row>
    <row r="45" ht="31.5" customHeight="1">
      <c r="D45" s="6"/>
      <c r="E45" s="8"/>
      <c r="F45" s="8"/>
      <c r="G45" s="8"/>
      <c r="H45" s="8"/>
      <c r="I45" s="8"/>
    </row>
    <row r="46" ht="32.25" customHeight="1">
      <c r="B46" s="6"/>
    </row>
    <row r="47" ht="36.75" customHeight="1"/>
    <row r="48" ht="27.75" customHeight="1"/>
    <row r="49" ht="28.5" customHeight="1"/>
    <row r="50" ht="36.0" customHeight="1"/>
    <row r="51" ht="49.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</sheetData>
  <hyperlinks>
    <hyperlink r:id="rId1" ref="E5"/>
    <hyperlink r:id="rId2" ref="E6"/>
    <hyperlink r:id="rId3" ref="E7"/>
    <hyperlink r:id="rId4" ref="E11"/>
  </hyperlinks>
  <printOptions/>
  <pageMargins bottom="0.75" footer="0.0" header="0.0" left="0.7" right="0.7" top="0.75"/>
  <pageSetup orientation="landscape"/>
  <drawing r:id="rId5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29.63"/>
    <col customWidth="1" min="3" max="3" width="18.63"/>
    <col customWidth="1" min="4" max="4" width="16.63"/>
    <col customWidth="1" min="5" max="5" width="33.63"/>
    <col customWidth="1" min="6" max="6" width="27.38"/>
    <col customWidth="1" min="7" max="7" width="51.38"/>
    <col customWidth="1" min="8" max="8" width="10.38"/>
    <col customWidth="1" min="9" max="9" width="36.63"/>
    <col customWidth="1" min="10" max="10" width="15.38"/>
    <col customWidth="1" min="11" max="26" width="8.38"/>
    <col customWidth="1" min="27" max="27" width="9.38"/>
  </cols>
  <sheetData>
    <row r="1" ht="15.75" customHeight="1">
      <c r="A1" s="54"/>
      <c r="G1" s="98"/>
    </row>
    <row r="2" ht="15.75" customHeight="1">
      <c r="A2" s="55"/>
      <c r="B2" s="51" t="s">
        <v>985</v>
      </c>
      <c r="C2" s="51" t="s">
        <v>986</v>
      </c>
      <c r="D2" s="357" t="s">
        <v>987</v>
      </c>
      <c r="E2" s="55" t="s">
        <v>988</v>
      </c>
      <c r="F2" s="55" t="s">
        <v>989</v>
      </c>
      <c r="G2" s="98"/>
    </row>
    <row r="3" ht="15.75" customHeight="1">
      <c r="A3" s="56" t="s">
        <v>1030</v>
      </c>
      <c r="B3" s="56" t="s">
        <v>1694</v>
      </c>
      <c r="C3" s="56" t="s">
        <v>1695</v>
      </c>
      <c r="D3" s="358" t="s">
        <v>1139</v>
      </c>
      <c r="E3" s="359" t="s">
        <v>1696</v>
      </c>
      <c r="F3" s="360"/>
      <c r="G3" s="361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</row>
    <row r="4" ht="15.75" customHeight="1">
      <c r="A4" s="60" t="s">
        <v>995</v>
      </c>
      <c r="B4" s="60" t="s">
        <v>1697</v>
      </c>
      <c r="C4" s="62" t="s">
        <v>1698</v>
      </c>
      <c r="D4" s="61" t="s">
        <v>1139</v>
      </c>
      <c r="E4" s="61" t="s">
        <v>1699</v>
      </c>
      <c r="F4" s="60" t="s">
        <v>1700</v>
      </c>
      <c r="G4" s="98" t="s">
        <v>1701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0" t="s">
        <v>1702</v>
      </c>
      <c r="C5" s="284" t="s">
        <v>1703</v>
      </c>
      <c r="D5" s="60" t="s">
        <v>1003</v>
      </c>
      <c r="E5" s="299" t="s">
        <v>1704</v>
      </c>
      <c r="F5" s="60" t="s">
        <v>1705</v>
      </c>
      <c r="G5" s="96">
        <v>3.6305004329E10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1" t="s">
        <v>1706</v>
      </c>
      <c r="C6" s="62" t="s">
        <v>1698</v>
      </c>
      <c r="D6" s="61" t="s">
        <v>1707</v>
      </c>
      <c r="E6" s="60" t="s">
        <v>1708</v>
      </c>
      <c r="F6" s="6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8" t="s">
        <v>1011</v>
      </c>
      <c r="B7" s="61" t="s">
        <v>1709</v>
      </c>
      <c r="C7" s="62" t="s">
        <v>1105</v>
      </c>
      <c r="D7" s="97" t="s">
        <v>1003</v>
      </c>
      <c r="E7" s="61" t="s">
        <v>1710</v>
      </c>
      <c r="F7" s="61" t="s">
        <v>1711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62" t="s">
        <v>1017</v>
      </c>
      <c r="B8" s="39" t="s">
        <v>1712</v>
      </c>
      <c r="C8" s="39" t="s">
        <v>1019</v>
      </c>
      <c r="D8" s="39" t="s">
        <v>1713</v>
      </c>
      <c r="E8" s="39" t="s">
        <v>1714</v>
      </c>
      <c r="F8" s="39">
        <v>7.67646617E8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62" t="s">
        <v>1023</v>
      </c>
      <c r="B9" s="39" t="s">
        <v>1715</v>
      </c>
      <c r="C9" s="39" t="s">
        <v>1019</v>
      </c>
      <c r="D9" s="20" t="s">
        <v>1025</v>
      </c>
      <c r="E9" s="355" t="s">
        <v>1716</v>
      </c>
      <c r="F9" s="39"/>
      <c r="G9" s="20"/>
    </row>
    <row r="10" ht="15.75" customHeight="1">
      <c r="A10" s="39" t="s">
        <v>1027</v>
      </c>
      <c r="B10" s="88"/>
      <c r="C10" s="88"/>
      <c r="D10" s="98"/>
      <c r="E10" s="355"/>
      <c r="F10" s="88"/>
      <c r="G10" s="20"/>
    </row>
    <row r="11" ht="15.75" customHeight="1">
      <c r="A11" s="39"/>
      <c r="B11" s="265" t="s">
        <v>1674</v>
      </c>
      <c r="C11" s="265" t="s">
        <v>1133</v>
      </c>
      <c r="D11" s="363" t="s">
        <v>1675</v>
      </c>
      <c r="E11" s="364" t="s">
        <v>1676</v>
      </c>
      <c r="F11" s="101" t="s">
        <v>1677</v>
      </c>
      <c r="G11" s="20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</row>
    <row r="12" ht="15.75" customHeight="1">
      <c r="A12" s="141"/>
      <c r="B12" s="101" t="s">
        <v>1678</v>
      </c>
      <c r="C12" s="291" t="s">
        <v>1679</v>
      </c>
      <c r="D12" s="101" t="s">
        <v>1680</v>
      </c>
      <c r="E12" s="329" t="s">
        <v>1681</v>
      </c>
      <c r="F12" s="365" t="s">
        <v>1682</v>
      </c>
      <c r="G12" s="354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ht="15.75" customHeight="1">
      <c r="A13" s="141"/>
      <c r="B13" s="128" t="s">
        <v>1683</v>
      </c>
      <c r="C13" s="128" t="s">
        <v>1684</v>
      </c>
      <c r="D13" s="128" t="s">
        <v>1139</v>
      </c>
      <c r="E13" s="128" t="s">
        <v>1685</v>
      </c>
      <c r="F13" s="128" t="s">
        <v>1173</v>
      </c>
      <c r="G13" s="20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ht="15.75" customHeight="1">
      <c r="A14" s="141"/>
      <c r="B14" s="128" t="s">
        <v>1686</v>
      </c>
      <c r="C14" s="128" t="s">
        <v>1687</v>
      </c>
      <c r="D14" s="128" t="s">
        <v>1003</v>
      </c>
      <c r="E14" s="128" t="s">
        <v>1688</v>
      </c>
      <c r="F14" s="128"/>
      <c r="G14" s="20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ht="15.75" customHeight="1">
      <c r="A15" s="141"/>
      <c r="B15" s="128" t="s">
        <v>1689</v>
      </c>
      <c r="C15" s="128" t="s">
        <v>1690</v>
      </c>
      <c r="D15" s="128" t="s">
        <v>993</v>
      </c>
      <c r="E15" s="128" t="s">
        <v>1691</v>
      </c>
      <c r="F15" s="128" t="s">
        <v>1692</v>
      </c>
      <c r="G15" s="20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ht="15.75" customHeight="1">
      <c r="G16" s="20"/>
    </row>
    <row r="17" ht="39.75" customHeight="1">
      <c r="A17" s="81" t="s">
        <v>0</v>
      </c>
      <c r="B17" s="17"/>
      <c r="C17" s="13"/>
      <c r="D17" s="129"/>
      <c r="E17" s="81" t="s">
        <v>1028</v>
      </c>
      <c r="F17" s="81" t="s">
        <v>5</v>
      </c>
      <c r="G17" s="81" t="s">
        <v>6</v>
      </c>
      <c r="H17" s="81" t="s">
        <v>7</v>
      </c>
      <c r="I17" s="84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42.0" customHeight="1">
      <c r="A18" s="366" t="s">
        <v>743</v>
      </c>
      <c r="B18" s="349">
        <v>1.0</v>
      </c>
      <c r="C18" s="349">
        <v>11.0</v>
      </c>
      <c r="D18" s="6">
        <v>87.0</v>
      </c>
      <c r="E18" s="181" t="s">
        <v>710</v>
      </c>
      <c r="F18" s="181" t="s">
        <v>744</v>
      </c>
      <c r="G18" s="181" t="s">
        <v>745</v>
      </c>
      <c r="H18" s="181" t="s">
        <v>474</v>
      </c>
      <c r="I18" s="182" t="s">
        <v>746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41.25" customHeight="1">
      <c r="A19" s="17"/>
      <c r="B19" s="12">
        <v>2.0</v>
      </c>
      <c r="C19" s="19"/>
      <c r="D19" s="6">
        <v>108.0</v>
      </c>
      <c r="E19" s="8" t="s">
        <v>710</v>
      </c>
      <c r="F19" s="8" t="s">
        <v>747</v>
      </c>
      <c r="G19" s="8" t="s">
        <v>748</v>
      </c>
      <c r="H19" s="8" t="s">
        <v>18</v>
      </c>
      <c r="I19" s="87" t="s">
        <v>749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39.75" customHeight="1">
      <c r="A20" s="17"/>
      <c r="B20" s="12">
        <v>3.0</v>
      </c>
      <c r="C20" s="19"/>
      <c r="D20" s="6">
        <v>154.0</v>
      </c>
      <c r="E20" s="8" t="s">
        <v>710</v>
      </c>
      <c r="F20" s="8" t="s">
        <v>750</v>
      </c>
      <c r="G20" s="8" t="s">
        <v>751</v>
      </c>
      <c r="H20" s="8" t="s">
        <v>552</v>
      </c>
      <c r="I20" s="87" t="s">
        <v>752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30.0" customHeight="1">
      <c r="A21" s="17"/>
      <c r="B21" s="12">
        <v>4.0</v>
      </c>
      <c r="C21" s="19"/>
      <c r="D21" s="6">
        <v>198.0</v>
      </c>
      <c r="E21" s="39" t="s">
        <v>710</v>
      </c>
      <c r="F21" s="39" t="s">
        <v>753</v>
      </c>
      <c r="G21" s="8" t="s">
        <v>754</v>
      </c>
      <c r="H21" s="39" t="s">
        <v>552</v>
      </c>
      <c r="I21" s="87" t="s">
        <v>755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30.0" customHeight="1">
      <c r="A22" s="17"/>
      <c r="B22" s="12">
        <v>5.0</v>
      </c>
      <c r="C22" s="19"/>
      <c r="D22" s="6">
        <v>202.0</v>
      </c>
      <c r="E22" s="8" t="s">
        <v>710</v>
      </c>
      <c r="F22" s="8" t="s">
        <v>756</v>
      </c>
      <c r="G22" s="8" t="s">
        <v>757</v>
      </c>
      <c r="H22" s="8" t="s">
        <v>552</v>
      </c>
      <c r="I22" s="87" t="s">
        <v>758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42.75" customHeight="1">
      <c r="A23" s="17"/>
      <c r="B23" s="12">
        <v>6.0</v>
      </c>
      <c r="C23" s="19"/>
      <c r="D23" s="6">
        <v>224.0</v>
      </c>
      <c r="E23" s="8" t="s">
        <v>710</v>
      </c>
      <c r="F23" s="8" t="s">
        <v>759</v>
      </c>
      <c r="G23" s="8" t="s">
        <v>760</v>
      </c>
      <c r="H23" s="8" t="s">
        <v>552</v>
      </c>
      <c r="I23" s="87" t="s">
        <v>761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30.0" customHeight="1">
      <c r="A24" s="17"/>
      <c r="B24" s="12">
        <v>7.0</v>
      </c>
      <c r="C24" s="19"/>
      <c r="D24" s="6">
        <v>246.0</v>
      </c>
      <c r="E24" s="8" t="s">
        <v>710</v>
      </c>
      <c r="F24" s="8" t="s">
        <v>762</v>
      </c>
      <c r="G24" s="8" t="s">
        <v>763</v>
      </c>
      <c r="H24" s="8" t="s">
        <v>552</v>
      </c>
      <c r="I24" s="87" t="s">
        <v>764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40.5" customHeight="1">
      <c r="A25" s="17"/>
      <c r="B25" s="12">
        <v>8.0</v>
      </c>
      <c r="C25" s="19"/>
      <c r="D25" s="6">
        <v>257.0</v>
      </c>
      <c r="E25" s="8" t="s">
        <v>710</v>
      </c>
      <c r="F25" s="8" t="s">
        <v>765</v>
      </c>
      <c r="G25" s="8" t="s">
        <v>766</v>
      </c>
      <c r="H25" s="8" t="s">
        <v>552</v>
      </c>
      <c r="I25" s="87" t="s">
        <v>767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33.0" customHeight="1">
      <c r="A26" s="17"/>
      <c r="B26" s="12">
        <v>9.0</v>
      </c>
      <c r="C26" s="19"/>
      <c r="D26" s="6">
        <v>271.0</v>
      </c>
      <c r="E26" s="8" t="s">
        <v>710</v>
      </c>
      <c r="F26" s="8" t="s">
        <v>768</v>
      </c>
      <c r="G26" s="8" t="s">
        <v>769</v>
      </c>
      <c r="H26" s="8" t="s">
        <v>552</v>
      </c>
      <c r="I26" s="87" t="s">
        <v>770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45.0" customHeight="1">
      <c r="A27" s="17"/>
      <c r="B27" s="36">
        <v>10.0</v>
      </c>
      <c r="C27" s="32"/>
      <c r="D27" s="6">
        <v>282.0</v>
      </c>
      <c r="E27" s="47" t="s">
        <v>710</v>
      </c>
      <c r="F27" s="47" t="s">
        <v>771</v>
      </c>
      <c r="G27" s="47" t="s">
        <v>772</v>
      </c>
      <c r="H27" s="47" t="s">
        <v>552</v>
      </c>
      <c r="I27" s="367" t="s">
        <v>773</v>
      </c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30.0" customHeight="1">
      <c r="A28" s="17"/>
      <c r="B28" s="12">
        <v>11.0</v>
      </c>
      <c r="C28" s="19"/>
      <c r="D28" s="6">
        <v>285.0</v>
      </c>
      <c r="E28" s="8" t="s">
        <v>710</v>
      </c>
      <c r="F28" s="8" t="s">
        <v>774</v>
      </c>
      <c r="G28" s="8" t="s">
        <v>775</v>
      </c>
      <c r="H28" s="8" t="s">
        <v>552</v>
      </c>
      <c r="I28" s="87" t="s">
        <v>776</v>
      </c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34.5" customHeight="1">
      <c r="A29" s="26"/>
      <c r="B29" s="27"/>
      <c r="C29" s="34"/>
      <c r="D29" s="20"/>
      <c r="E29" s="20"/>
      <c r="F29" s="20"/>
      <c r="G29" s="20"/>
      <c r="H29" s="2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45.0" customHeight="1">
      <c r="A30" s="26"/>
      <c r="B30" s="27"/>
      <c r="C30" s="34"/>
      <c r="D30" s="20"/>
      <c r="E30" s="20"/>
      <c r="F30" s="20"/>
      <c r="G30" s="20"/>
      <c r="H30" s="2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48.0" customHeight="1">
      <c r="B31" s="27"/>
      <c r="C31" s="98"/>
      <c r="D31" s="27"/>
      <c r="E31" s="4"/>
      <c r="F31" s="4"/>
      <c r="G31" s="4"/>
      <c r="H31" s="293"/>
      <c r="I31" s="8"/>
    </row>
    <row r="32" ht="41.25" customHeight="1">
      <c r="B32" s="27"/>
      <c r="C32" s="20"/>
      <c r="D32" s="27"/>
      <c r="E32" s="4"/>
      <c r="F32" s="4"/>
      <c r="G32" s="4"/>
      <c r="H32" s="293"/>
      <c r="I32" s="8"/>
    </row>
    <row r="33" ht="30.0" customHeight="1">
      <c r="B33" s="27"/>
      <c r="C33" s="20"/>
      <c r="D33" s="27"/>
      <c r="E33" s="4"/>
      <c r="F33" s="4"/>
      <c r="G33" s="4"/>
      <c r="H33" s="293"/>
      <c r="I33" s="8"/>
    </row>
    <row r="34" ht="30.75" customHeight="1">
      <c r="B34" s="27"/>
      <c r="C34" s="20"/>
      <c r="D34" s="27"/>
      <c r="E34" s="4"/>
      <c r="F34" s="4"/>
      <c r="G34" s="4"/>
      <c r="H34" s="293"/>
      <c r="I34" s="8"/>
    </row>
    <row r="35" ht="23.25" customHeight="1">
      <c r="B35" s="27"/>
      <c r="C35" s="20"/>
      <c r="D35" s="368"/>
      <c r="E35" s="20"/>
      <c r="F35" s="20"/>
      <c r="G35" s="4"/>
      <c r="H35" s="369"/>
      <c r="I35" s="8"/>
    </row>
    <row r="36" ht="42.75" customHeight="1">
      <c r="B36" s="27"/>
      <c r="C36" s="20"/>
      <c r="D36" s="27"/>
      <c r="E36" s="4"/>
      <c r="F36" s="4"/>
      <c r="G36" s="4"/>
      <c r="H36" s="293"/>
      <c r="I36" s="8"/>
    </row>
    <row r="37" ht="27.75" customHeight="1">
      <c r="B37" s="27"/>
      <c r="C37" s="20"/>
      <c r="D37" s="27"/>
      <c r="E37" s="4"/>
      <c r="F37" s="4"/>
      <c r="G37" s="4"/>
      <c r="H37" s="293"/>
      <c r="I37" s="8"/>
    </row>
    <row r="38" ht="31.5" customHeight="1">
      <c r="B38" s="27"/>
      <c r="C38" s="20"/>
      <c r="D38" s="27"/>
      <c r="E38" s="4"/>
      <c r="F38" s="4"/>
      <c r="G38" s="4"/>
      <c r="H38" s="293"/>
      <c r="I38" s="8"/>
    </row>
    <row r="39" ht="60.75" customHeight="1">
      <c r="B39" s="27"/>
      <c r="C39" s="20"/>
      <c r="D39" s="27"/>
      <c r="E39" s="4"/>
      <c r="F39" s="4"/>
      <c r="G39" s="4"/>
      <c r="H39" s="293"/>
      <c r="I39" s="8"/>
    </row>
    <row r="40" ht="27.0" customHeight="1">
      <c r="B40" s="20"/>
      <c r="C40" s="20"/>
      <c r="D40" s="20"/>
      <c r="E40" s="20"/>
      <c r="F40" s="20"/>
      <c r="G40" s="20"/>
      <c r="H40" s="20"/>
    </row>
    <row r="41" ht="27.75" customHeight="1">
      <c r="B41" s="20"/>
      <c r="C41" s="20"/>
      <c r="D41" s="20"/>
      <c r="E41" s="20"/>
      <c r="F41" s="20"/>
      <c r="G41" s="20"/>
      <c r="H41" s="20"/>
    </row>
    <row r="42" ht="28.5" customHeight="1">
      <c r="B42" s="20"/>
      <c r="C42" s="20"/>
      <c r="D42" s="20"/>
      <c r="E42" s="20"/>
      <c r="F42" s="20"/>
      <c r="G42" s="20"/>
      <c r="H42" s="20"/>
    </row>
    <row r="43" ht="36.0" customHeight="1">
      <c r="B43" s="20"/>
      <c r="C43" s="20"/>
      <c r="D43" s="20"/>
      <c r="E43" s="20"/>
      <c r="F43" s="20"/>
      <c r="G43" s="20"/>
      <c r="H43" s="20"/>
    </row>
    <row r="44" ht="49.5" customHeight="1">
      <c r="B44" s="20"/>
      <c r="C44" s="20"/>
      <c r="D44" s="20"/>
      <c r="E44" s="20"/>
      <c r="F44" s="20"/>
      <c r="G44" s="20"/>
      <c r="H44" s="20"/>
    </row>
    <row r="45" ht="15.75" customHeight="1">
      <c r="B45" s="20"/>
      <c r="C45" s="20"/>
      <c r="D45" s="20"/>
      <c r="E45" s="20"/>
      <c r="F45" s="20"/>
      <c r="G45" s="20"/>
      <c r="H45" s="20"/>
    </row>
    <row r="46" ht="15.75" customHeight="1">
      <c r="B46" s="20"/>
      <c r="C46" s="20"/>
      <c r="D46" s="20"/>
      <c r="E46" s="20"/>
      <c r="F46" s="20"/>
      <c r="G46" s="20"/>
      <c r="H46" s="20"/>
    </row>
    <row r="47" ht="15.75" customHeight="1">
      <c r="B47" s="20"/>
      <c r="C47" s="20"/>
      <c r="D47" s="20"/>
      <c r="E47" s="20"/>
      <c r="F47" s="20"/>
      <c r="G47" s="20"/>
      <c r="H47" s="20"/>
    </row>
    <row r="48" ht="15.75" customHeight="1">
      <c r="B48" s="20"/>
      <c r="C48" s="20"/>
      <c r="D48" s="20"/>
      <c r="E48" s="20"/>
      <c r="F48" s="20"/>
      <c r="G48" s="20"/>
      <c r="H48" s="20"/>
    </row>
    <row r="49" ht="15.75" customHeight="1">
      <c r="B49" s="20"/>
      <c r="C49" s="20"/>
      <c r="D49" s="20"/>
      <c r="E49" s="20"/>
      <c r="F49" s="20"/>
      <c r="G49" s="20"/>
      <c r="H49" s="20"/>
    </row>
    <row r="50" ht="15.75" customHeight="1">
      <c r="B50" s="20"/>
      <c r="C50" s="20"/>
      <c r="D50" s="20"/>
      <c r="E50" s="20"/>
      <c r="F50" s="20"/>
      <c r="G50" s="20"/>
      <c r="H50" s="20"/>
    </row>
    <row r="51" ht="15.75" customHeight="1">
      <c r="B51" s="20"/>
      <c r="C51" s="20"/>
      <c r="D51" s="20"/>
      <c r="E51" s="20"/>
      <c r="F51" s="20"/>
      <c r="G51" s="20"/>
      <c r="H51" s="20"/>
    </row>
    <row r="52" ht="15.75" customHeight="1">
      <c r="B52" s="20"/>
      <c r="C52" s="20"/>
      <c r="D52" s="20"/>
      <c r="E52" s="20"/>
      <c r="F52" s="20"/>
      <c r="G52" s="20"/>
      <c r="H52" s="20"/>
    </row>
    <row r="53" ht="15.75" customHeight="1">
      <c r="B53" s="20"/>
      <c r="C53" s="20"/>
      <c r="D53" s="20"/>
      <c r="E53" s="20"/>
      <c r="F53" s="20"/>
      <c r="G53" s="20"/>
      <c r="H53" s="20"/>
    </row>
    <row r="54" ht="15.75" customHeight="1">
      <c r="B54" s="20"/>
      <c r="C54" s="20"/>
      <c r="D54" s="20"/>
      <c r="E54" s="20"/>
      <c r="F54" s="20"/>
      <c r="G54" s="20"/>
      <c r="H54" s="20"/>
    </row>
    <row r="55" ht="15.75" customHeight="1">
      <c r="B55" s="20"/>
      <c r="C55" s="20"/>
      <c r="D55" s="20"/>
      <c r="E55" s="20"/>
      <c r="F55" s="20"/>
      <c r="G55" s="20"/>
      <c r="H55" s="20"/>
    </row>
    <row r="56" ht="15.75" customHeight="1">
      <c r="B56" s="20"/>
      <c r="C56" s="20"/>
      <c r="D56" s="20"/>
      <c r="E56" s="20"/>
      <c r="F56" s="20"/>
      <c r="G56" s="20"/>
      <c r="H56" s="20"/>
    </row>
    <row r="57" ht="15.75" customHeight="1">
      <c r="B57" s="20"/>
      <c r="C57" s="20"/>
      <c r="D57" s="20"/>
      <c r="E57" s="20"/>
      <c r="F57" s="20"/>
      <c r="G57" s="20"/>
      <c r="H57" s="20"/>
    </row>
    <row r="58" ht="15.75" customHeight="1">
      <c r="B58" s="20"/>
      <c r="C58" s="20"/>
      <c r="D58" s="20"/>
      <c r="E58" s="20"/>
      <c r="F58" s="20"/>
      <c r="G58" s="20"/>
      <c r="H58" s="20"/>
    </row>
    <row r="59" ht="15.75" customHeight="1">
      <c r="B59" s="20"/>
      <c r="C59" s="20"/>
      <c r="D59" s="20"/>
      <c r="E59" s="20"/>
      <c r="F59" s="20"/>
      <c r="G59" s="20"/>
      <c r="H59" s="20"/>
    </row>
    <row r="60" ht="15.75" customHeight="1">
      <c r="B60" s="20"/>
      <c r="C60" s="20"/>
      <c r="D60" s="20"/>
      <c r="E60" s="20"/>
      <c r="F60" s="20"/>
      <c r="G60" s="20"/>
      <c r="H60" s="20"/>
    </row>
    <row r="61" ht="15.75" customHeight="1">
      <c r="B61" s="20"/>
      <c r="C61" s="20"/>
      <c r="D61" s="20"/>
      <c r="E61" s="20"/>
      <c r="F61" s="20"/>
      <c r="G61" s="20"/>
      <c r="H61" s="20"/>
    </row>
    <row r="62" ht="15.75" customHeight="1">
      <c r="B62" s="20"/>
      <c r="C62" s="20"/>
      <c r="D62" s="20"/>
      <c r="E62" s="20"/>
      <c r="F62" s="20"/>
      <c r="G62" s="20"/>
      <c r="H62" s="20"/>
    </row>
    <row r="63" ht="15.75" customHeight="1">
      <c r="B63" s="20"/>
      <c r="C63" s="20"/>
      <c r="D63" s="20"/>
      <c r="E63" s="20"/>
      <c r="F63" s="20"/>
      <c r="G63" s="20"/>
      <c r="H63" s="20"/>
    </row>
    <row r="64" ht="15.75" customHeight="1">
      <c r="B64" s="20"/>
      <c r="C64" s="20"/>
      <c r="D64" s="20"/>
      <c r="E64" s="20"/>
      <c r="F64" s="20"/>
      <c r="G64" s="20"/>
      <c r="H64" s="20"/>
    </row>
    <row r="65" ht="15.75" customHeight="1">
      <c r="B65" s="20"/>
      <c r="C65" s="20"/>
      <c r="D65" s="20"/>
      <c r="E65" s="20"/>
      <c r="F65" s="20"/>
      <c r="G65" s="20"/>
      <c r="H65" s="20"/>
    </row>
    <row r="66" ht="15.75" customHeight="1">
      <c r="B66" s="20"/>
      <c r="C66" s="20"/>
      <c r="D66" s="20"/>
      <c r="E66" s="20"/>
      <c r="F66" s="20"/>
      <c r="G66" s="20"/>
      <c r="H66" s="20"/>
    </row>
    <row r="67" ht="15.75" customHeight="1">
      <c r="B67" s="20"/>
      <c r="C67" s="20"/>
      <c r="D67" s="20"/>
      <c r="E67" s="20"/>
      <c r="F67" s="20"/>
      <c r="G67" s="20"/>
      <c r="H67" s="20"/>
    </row>
    <row r="68" ht="15.75" customHeight="1">
      <c r="B68" s="20"/>
      <c r="C68" s="20"/>
      <c r="D68" s="20"/>
      <c r="E68" s="20"/>
      <c r="F68" s="20"/>
      <c r="G68" s="20"/>
      <c r="H68" s="20"/>
    </row>
    <row r="69" ht="15.75" customHeight="1">
      <c r="B69" s="20"/>
      <c r="C69" s="20"/>
      <c r="D69" s="20"/>
      <c r="E69" s="20"/>
      <c r="F69" s="20"/>
      <c r="G69" s="20"/>
      <c r="H69" s="20"/>
    </row>
    <row r="70" ht="15.75" customHeight="1">
      <c r="B70" s="20"/>
      <c r="C70" s="20"/>
      <c r="D70" s="20"/>
      <c r="E70" s="20"/>
      <c r="F70" s="20"/>
      <c r="G70" s="20"/>
      <c r="H70" s="20"/>
    </row>
    <row r="71" ht="15.75" customHeight="1">
      <c r="B71" s="20"/>
      <c r="C71" s="20"/>
      <c r="D71" s="20"/>
      <c r="E71" s="20"/>
      <c r="F71" s="20"/>
      <c r="G71" s="20"/>
      <c r="H71" s="20"/>
    </row>
    <row r="72" ht="15.75" customHeight="1">
      <c r="B72" s="20"/>
      <c r="C72" s="20"/>
      <c r="D72" s="20"/>
      <c r="E72" s="20"/>
      <c r="F72" s="20"/>
      <c r="G72" s="20"/>
      <c r="H72" s="20"/>
    </row>
    <row r="73" ht="15.75" customHeight="1">
      <c r="B73" s="20"/>
      <c r="C73" s="20"/>
      <c r="D73" s="20"/>
      <c r="E73" s="20"/>
      <c r="F73" s="20"/>
      <c r="G73" s="20"/>
      <c r="H73" s="20"/>
    </row>
    <row r="74" ht="15.75" customHeight="1">
      <c r="B74" s="20"/>
      <c r="C74" s="20"/>
      <c r="D74" s="20"/>
      <c r="E74" s="20"/>
      <c r="F74" s="20"/>
      <c r="G74" s="20"/>
      <c r="H74" s="20"/>
    </row>
    <row r="75" ht="15.75" customHeight="1">
      <c r="B75" s="20"/>
      <c r="C75" s="20"/>
      <c r="D75" s="20"/>
      <c r="E75" s="20"/>
      <c r="F75" s="20"/>
      <c r="G75" s="20"/>
      <c r="H75" s="20"/>
    </row>
    <row r="76" ht="15.75" customHeight="1">
      <c r="B76" s="20"/>
      <c r="C76" s="20"/>
      <c r="D76" s="20"/>
      <c r="E76" s="20"/>
      <c r="F76" s="20"/>
      <c r="G76" s="20"/>
      <c r="H76" s="20"/>
    </row>
    <row r="77" ht="15.75" customHeight="1">
      <c r="B77" s="20"/>
      <c r="C77" s="20"/>
      <c r="D77" s="20"/>
      <c r="E77" s="20"/>
      <c r="F77" s="20"/>
      <c r="G77" s="20"/>
      <c r="H77" s="20"/>
    </row>
    <row r="78" ht="15.75" customHeight="1">
      <c r="B78" s="20"/>
      <c r="C78" s="20"/>
      <c r="D78" s="20"/>
      <c r="E78" s="20"/>
      <c r="F78" s="20"/>
      <c r="G78" s="20"/>
      <c r="H78" s="20"/>
    </row>
    <row r="79" ht="15.75" customHeight="1">
      <c r="B79" s="20"/>
      <c r="C79" s="20"/>
      <c r="D79" s="20"/>
      <c r="E79" s="20"/>
      <c r="F79" s="20"/>
      <c r="G79" s="20"/>
      <c r="H79" s="20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hyperlinks>
    <hyperlink r:id="rId1" ref="E3"/>
    <hyperlink r:id="rId2" ref="E5"/>
    <hyperlink r:id="rId3" ref="E11"/>
  </hyperlinks>
  <printOptions/>
  <pageMargins bottom="0.75" footer="0.0" header="0.0" left="0.7" right="0.7" top="0.75"/>
  <pageSetup paperSize="9" orientation="portrait"/>
  <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21.63"/>
    <col customWidth="1" min="3" max="3" width="25.63"/>
    <col customWidth="1" min="4" max="4" width="18.38"/>
    <col customWidth="1" min="5" max="5" width="28.13"/>
    <col customWidth="1" min="6" max="6" width="19.0"/>
    <col customWidth="1" min="7" max="7" width="49.13"/>
    <col customWidth="1" min="8" max="8" width="12.38"/>
    <col customWidth="1" min="9" max="9" width="33.38"/>
    <col customWidth="1" min="10" max="10" width="16.63"/>
    <col customWidth="1" min="11" max="26" width="8.38"/>
    <col customWidth="1" min="27" max="27" width="9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1030</v>
      </c>
      <c r="B3" s="56" t="s">
        <v>1717</v>
      </c>
      <c r="C3" s="370" t="s">
        <v>1718</v>
      </c>
      <c r="D3" s="371" t="s">
        <v>1719</v>
      </c>
      <c r="E3" s="112" t="s">
        <v>1720</v>
      </c>
      <c r="F3" s="56" t="s">
        <v>1721</v>
      </c>
      <c r="H3" s="229"/>
      <c r="I3" s="229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1" t="s">
        <v>1722</v>
      </c>
      <c r="C4" s="61" t="s">
        <v>1695</v>
      </c>
      <c r="D4" s="61" t="s">
        <v>1003</v>
      </c>
      <c r="E4" s="61" t="s">
        <v>1723</v>
      </c>
      <c r="F4" s="61">
        <f>36204379945</f>
        <v>36204379945</v>
      </c>
      <c r="H4" s="229"/>
      <c r="I4" s="22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0" t="s">
        <v>1724</v>
      </c>
      <c r="C5" s="61" t="s">
        <v>1516</v>
      </c>
      <c r="D5" s="61" t="s">
        <v>1003</v>
      </c>
      <c r="E5" s="61" t="s">
        <v>1725</v>
      </c>
      <c r="F5" s="60" t="s">
        <v>1726</v>
      </c>
      <c r="G5" s="354"/>
      <c r="H5" s="229"/>
      <c r="I5" s="229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0" t="s">
        <v>1727</v>
      </c>
      <c r="C6" s="60" t="s">
        <v>1728</v>
      </c>
      <c r="D6" s="60" t="s">
        <v>1729</v>
      </c>
      <c r="E6" s="114" t="s">
        <v>1730</v>
      </c>
      <c r="F6" s="61" t="s">
        <v>1731</v>
      </c>
      <c r="G6" s="354"/>
      <c r="H6" s="229"/>
      <c r="I6" s="229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372" t="s">
        <v>1732</v>
      </c>
      <c r="B7" s="39"/>
      <c r="C7" s="39"/>
      <c r="D7" s="39"/>
      <c r="E7" s="39"/>
      <c r="F7" s="39"/>
      <c r="H7" s="229"/>
      <c r="I7" s="22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9" t="s">
        <v>1017</v>
      </c>
      <c r="B8" s="39" t="s">
        <v>1733</v>
      </c>
      <c r="C8" s="39" t="s">
        <v>1019</v>
      </c>
      <c r="D8" s="39" t="s">
        <v>1444</v>
      </c>
      <c r="E8" s="262" t="s">
        <v>1734</v>
      </c>
      <c r="F8" s="39" t="s">
        <v>1735</v>
      </c>
    </row>
    <row r="9" ht="15.75" customHeight="1">
      <c r="A9" s="88" t="s">
        <v>1023</v>
      </c>
      <c r="B9" s="88" t="s">
        <v>1736</v>
      </c>
      <c r="C9" s="88" t="s">
        <v>1516</v>
      </c>
      <c r="D9" s="88" t="s">
        <v>1036</v>
      </c>
      <c r="E9" s="88" t="s">
        <v>1737</v>
      </c>
      <c r="F9" s="88">
        <v>7.44782982E8</v>
      </c>
      <c r="G9" s="168"/>
    </row>
    <row r="10" ht="15.75" customHeight="1">
      <c r="A10" s="39" t="s">
        <v>1027</v>
      </c>
      <c r="B10" s="88"/>
      <c r="C10" s="88"/>
      <c r="D10" s="88"/>
      <c r="E10" s="88"/>
      <c r="F10" s="88"/>
      <c r="G10" s="20"/>
    </row>
    <row r="11" ht="15.75" customHeight="1">
      <c r="A11" s="39"/>
      <c r="B11" s="61" t="s">
        <v>1738</v>
      </c>
      <c r="C11" s="61" t="s">
        <v>1009</v>
      </c>
      <c r="D11" s="60" t="s">
        <v>1003</v>
      </c>
      <c r="E11" s="222" t="s">
        <v>1739</v>
      </c>
      <c r="F11" s="373" t="s">
        <v>1740</v>
      </c>
      <c r="G11" s="96">
        <v>3.6204677366E10</v>
      </c>
    </row>
    <row r="12" ht="15.75" customHeight="1">
      <c r="A12" s="39"/>
      <c r="B12" s="60" t="s">
        <v>1741</v>
      </c>
      <c r="C12" s="60" t="s">
        <v>1687</v>
      </c>
      <c r="D12" s="60" t="s">
        <v>1003</v>
      </c>
      <c r="E12" s="374" t="s">
        <v>1742</v>
      </c>
      <c r="F12" s="60" t="s">
        <v>1743</v>
      </c>
      <c r="G12" s="20"/>
    </row>
    <row r="13" ht="15.75" customHeight="1">
      <c r="A13" s="39"/>
      <c r="B13" s="61" t="s">
        <v>1744</v>
      </c>
      <c r="C13" s="61" t="s">
        <v>1745</v>
      </c>
      <c r="D13" s="61" t="s">
        <v>1139</v>
      </c>
      <c r="E13" s="114" t="s">
        <v>1746</v>
      </c>
      <c r="F13" s="97">
        <v>3.6209932637E10</v>
      </c>
      <c r="G13" s="20"/>
    </row>
    <row r="14" ht="15.75" customHeight="1">
      <c r="A14" s="39"/>
      <c r="B14" s="61" t="s">
        <v>1747</v>
      </c>
      <c r="C14" s="61" t="s">
        <v>1695</v>
      </c>
      <c r="D14" s="61" t="s">
        <v>1003</v>
      </c>
      <c r="E14" s="61" t="s">
        <v>1748</v>
      </c>
      <c r="F14" s="63">
        <f>36303403829</f>
        <v>36303403829</v>
      </c>
      <c r="G14" s="20"/>
    </row>
    <row r="15" ht="15.75" customHeight="1">
      <c r="A15" s="39"/>
      <c r="B15" s="39"/>
      <c r="C15" s="39"/>
      <c r="D15" s="39"/>
      <c r="E15" s="195"/>
      <c r="F15" s="195"/>
      <c r="G15" s="20"/>
      <c r="H15" s="20"/>
      <c r="I15" s="20"/>
    </row>
    <row r="16" ht="39.75" customHeight="1">
      <c r="A16" s="1" t="s">
        <v>0</v>
      </c>
      <c r="B16" s="26"/>
      <c r="C16" s="3"/>
      <c r="D16" s="164"/>
      <c r="E16" s="81" t="s">
        <v>1028</v>
      </c>
      <c r="F16" s="81" t="s">
        <v>5</v>
      </c>
      <c r="G16" s="81" t="s">
        <v>6</v>
      </c>
      <c r="H16" s="81" t="s">
        <v>7</v>
      </c>
      <c r="I16" s="81" t="s">
        <v>8</v>
      </c>
      <c r="J16" s="85" t="s">
        <v>1029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165" t="s">
        <v>777</v>
      </c>
      <c r="B17" s="6">
        <v>1.0</v>
      </c>
      <c r="C17" s="6">
        <v>9.0</v>
      </c>
      <c r="D17" s="6">
        <v>12.0</v>
      </c>
      <c r="E17" s="181" t="s">
        <v>710</v>
      </c>
      <c r="F17" s="181" t="s">
        <v>778</v>
      </c>
      <c r="G17" s="181" t="s">
        <v>779</v>
      </c>
      <c r="H17" s="350" t="s">
        <v>552</v>
      </c>
      <c r="I17" s="182" t="s">
        <v>780</v>
      </c>
      <c r="J17" s="8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165"/>
      <c r="B18" s="6">
        <v>2.0</v>
      </c>
      <c r="C18" s="6"/>
      <c r="D18" s="6">
        <v>28.0</v>
      </c>
      <c r="E18" s="8" t="s">
        <v>710</v>
      </c>
      <c r="F18" s="8" t="s">
        <v>781</v>
      </c>
      <c r="G18" s="8" t="s">
        <v>782</v>
      </c>
      <c r="H18" s="293" t="s">
        <v>552</v>
      </c>
      <c r="I18" s="87" t="s">
        <v>783</v>
      </c>
      <c r="J18" s="8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165"/>
      <c r="B19" s="6">
        <v>3.0</v>
      </c>
      <c r="C19" s="6"/>
      <c r="D19" s="6">
        <v>53.0</v>
      </c>
      <c r="E19" s="8" t="s">
        <v>710</v>
      </c>
      <c r="F19" s="8" t="s">
        <v>784</v>
      </c>
      <c r="G19" s="8" t="s">
        <v>785</v>
      </c>
      <c r="H19" s="293" t="s">
        <v>259</v>
      </c>
      <c r="I19" s="87" t="s">
        <v>786</v>
      </c>
      <c r="J19" s="8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165"/>
      <c r="B20" s="6">
        <v>4.0</v>
      </c>
      <c r="C20" s="6"/>
      <c r="D20" s="6">
        <v>60.0</v>
      </c>
      <c r="E20" s="8" t="s">
        <v>710</v>
      </c>
      <c r="F20" s="8" t="s">
        <v>787</v>
      </c>
      <c r="G20" s="8" t="s">
        <v>788</v>
      </c>
      <c r="H20" s="293" t="s">
        <v>147</v>
      </c>
      <c r="I20" s="87" t="s">
        <v>789</v>
      </c>
      <c r="J20" s="8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165"/>
      <c r="B21" s="6">
        <v>5.0</v>
      </c>
      <c r="C21" s="6"/>
      <c r="D21" s="6">
        <v>81.0</v>
      </c>
      <c r="E21" s="8" t="s">
        <v>710</v>
      </c>
      <c r="F21" s="8" t="s">
        <v>790</v>
      </c>
      <c r="G21" s="8" t="s">
        <v>791</v>
      </c>
      <c r="H21" s="293" t="s">
        <v>147</v>
      </c>
      <c r="I21" s="87" t="s">
        <v>792</v>
      </c>
      <c r="J21" s="8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17"/>
      <c r="B22" s="6">
        <v>6.0</v>
      </c>
      <c r="C22" s="13"/>
      <c r="D22" s="6">
        <v>164.0</v>
      </c>
      <c r="E22" s="8" t="s">
        <v>710</v>
      </c>
      <c r="F22" s="8" t="s">
        <v>793</v>
      </c>
      <c r="G22" s="8" t="s">
        <v>794</v>
      </c>
      <c r="H22" s="293" t="s">
        <v>147</v>
      </c>
      <c r="I22" s="87" t="s">
        <v>795</v>
      </c>
      <c r="J22" s="8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17"/>
      <c r="B23" s="6">
        <v>7.0</v>
      </c>
      <c r="C23" s="19"/>
      <c r="D23" s="6">
        <v>243.0</v>
      </c>
      <c r="E23" s="8" t="s">
        <v>710</v>
      </c>
      <c r="F23" s="8" t="s">
        <v>796</v>
      </c>
      <c r="G23" s="8" t="s">
        <v>797</v>
      </c>
      <c r="H23" s="293" t="s">
        <v>259</v>
      </c>
      <c r="I23" s="87" t="s">
        <v>798</v>
      </c>
      <c r="J23" s="8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44.25" customHeight="1">
      <c r="A24" s="17"/>
      <c r="B24" s="6">
        <v>8.0</v>
      </c>
      <c r="C24" s="19"/>
      <c r="D24" s="6">
        <v>250.0</v>
      </c>
      <c r="E24" s="8" t="s">
        <v>710</v>
      </c>
      <c r="F24" s="8" t="s">
        <v>799</v>
      </c>
      <c r="G24" s="8" t="s">
        <v>800</v>
      </c>
      <c r="H24" s="293" t="s">
        <v>259</v>
      </c>
      <c r="I24" s="87" t="s">
        <v>801</v>
      </c>
      <c r="J24" s="35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36.0" customHeight="1">
      <c r="A25" s="39"/>
      <c r="B25" s="6">
        <v>9.0</v>
      </c>
      <c r="C25" s="39"/>
      <c r="D25" s="6">
        <v>276.0</v>
      </c>
      <c r="E25" s="8" t="s">
        <v>710</v>
      </c>
      <c r="F25" s="8" t="s">
        <v>802</v>
      </c>
      <c r="G25" s="8" t="s">
        <v>803</v>
      </c>
      <c r="H25" s="293" t="s">
        <v>107</v>
      </c>
      <c r="I25" s="87" t="s">
        <v>804</v>
      </c>
      <c r="J25" s="351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hyperlinks>
    <hyperlink r:id="rId1" ref="E8"/>
    <hyperlink r:id="rId2" ref="E11"/>
    <hyperlink r:id="rId3" ref="F11"/>
  </hyperlinks>
  <printOptions/>
  <pageMargins bottom="0.75" footer="0.0" header="0.0" left="0.7" right="0.7" top="0.75"/>
  <pageSetup orientation="landscape"/>
  <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25.88"/>
    <col customWidth="1" min="3" max="3" width="17.38"/>
    <col customWidth="1" min="4" max="4" width="23.13"/>
    <col customWidth="1" min="5" max="5" width="20.13"/>
    <col customWidth="1" min="6" max="6" width="14.38"/>
    <col customWidth="1" min="7" max="7" width="42.88"/>
    <col customWidth="1" min="8" max="8" width="21.38"/>
    <col customWidth="1" min="9" max="9" width="39.0"/>
    <col customWidth="1" min="10" max="10" width="17.5"/>
    <col customWidth="1" min="11" max="26" width="8.63"/>
  </cols>
  <sheetData>
    <row r="1" ht="12.75" customHeight="1">
      <c r="A1" s="54"/>
    </row>
    <row r="2" ht="12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  <c r="G2" s="20"/>
      <c r="H2" s="20"/>
      <c r="I2" s="20"/>
    </row>
    <row r="3" ht="12.75" customHeight="1">
      <c r="A3" s="89" t="s">
        <v>1030</v>
      </c>
      <c r="B3" s="89" t="s">
        <v>1749</v>
      </c>
      <c r="C3" s="89" t="s">
        <v>1703</v>
      </c>
      <c r="D3" s="89" t="s">
        <v>993</v>
      </c>
      <c r="E3" s="89" t="s">
        <v>1750</v>
      </c>
      <c r="F3" s="236" t="s">
        <v>1751</v>
      </c>
      <c r="G3" s="375">
        <v>3.6305268595E10</v>
      </c>
      <c r="H3" s="20"/>
      <c r="I3" s="20"/>
    </row>
    <row r="4" ht="12.75" customHeight="1">
      <c r="A4" s="60" t="s">
        <v>995</v>
      </c>
      <c r="B4" s="60" t="s">
        <v>1752</v>
      </c>
      <c r="C4" s="60" t="s">
        <v>1516</v>
      </c>
      <c r="D4" s="60" t="s">
        <v>1025</v>
      </c>
      <c r="E4" s="299" t="s">
        <v>1753</v>
      </c>
      <c r="F4" s="60">
        <v>4.0754365964E10</v>
      </c>
      <c r="G4" s="299"/>
      <c r="H4" s="20"/>
      <c r="I4" s="20"/>
    </row>
    <row r="5" ht="12.75" customHeight="1">
      <c r="A5" s="60" t="s">
        <v>1000</v>
      </c>
      <c r="B5" s="60" t="s">
        <v>1754</v>
      </c>
      <c r="C5" s="60" t="s">
        <v>1618</v>
      </c>
      <c r="D5" s="60" t="s">
        <v>1036</v>
      </c>
      <c r="E5" s="299" t="s">
        <v>1755</v>
      </c>
      <c r="F5" s="60" t="s">
        <v>1756</v>
      </c>
      <c r="G5" s="20"/>
      <c r="H5" s="20"/>
      <c r="I5" s="20"/>
    </row>
    <row r="6" ht="12.75" customHeight="1">
      <c r="A6" s="60" t="s">
        <v>1007</v>
      </c>
      <c r="B6" s="60" t="s">
        <v>1757</v>
      </c>
      <c r="C6" s="60" t="s">
        <v>1516</v>
      </c>
      <c r="D6" s="61" t="s">
        <v>1003</v>
      </c>
      <c r="E6" s="114" t="s">
        <v>1758</v>
      </c>
      <c r="F6" s="61">
        <v>4.0741938592E10</v>
      </c>
      <c r="G6" s="20"/>
      <c r="H6" s="20"/>
      <c r="I6" s="20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ht="12.75" customHeight="1">
      <c r="A7" s="60" t="s">
        <v>1011</v>
      </c>
      <c r="B7" s="60" t="s">
        <v>1759</v>
      </c>
      <c r="C7" s="60" t="s">
        <v>1760</v>
      </c>
      <c r="D7" s="60" t="s">
        <v>1470</v>
      </c>
      <c r="E7" s="299" t="s">
        <v>1761</v>
      </c>
      <c r="F7" s="376">
        <v>3.630868617E10</v>
      </c>
      <c r="G7" s="20"/>
      <c r="H7" s="20"/>
      <c r="I7" s="20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ht="12.75" customHeight="1">
      <c r="A8" s="39" t="s">
        <v>1017</v>
      </c>
      <c r="B8" s="39" t="s">
        <v>1762</v>
      </c>
      <c r="C8" s="39" t="s">
        <v>1019</v>
      </c>
      <c r="D8" s="39" t="s">
        <v>1298</v>
      </c>
      <c r="E8" s="39" t="s">
        <v>1763</v>
      </c>
      <c r="F8" s="39"/>
      <c r="G8" s="36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2.75" customHeight="1">
      <c r="A9" s="39" t="s">
        <v>1023</v>
      </c>
      <c r="B9" s="377" t="s">
        <v>1764</v>
      </c>
      <c r="C9" s="378" t="s">
        <v>1516</v>
      </c>
      <c r="D9" s="73"/>
      <c r="E9" s="379" t="s">
        <v>1765</v>
      </c>
      <c r="F9" s="61">
        <v>4.0742685143E10</v>
      </c>
      <c r="G9" s="20"/>
      <c r="H9" s="20"/>
      <c r="I9" s="20"/>
    </row>
    <row r="10" ht="12.75" customHeight="1">
      <c r="A10" s="39" t="s">
        <v>1151</v>
      </c>
      <c r="B10" s="73"/>
      <c r="C10" s="73"/>
      <c r="D10" s="73"/>
      <c r="E10" s="73"/>
      <c r="F10" s="39"/>
      <c r="G10" s="20"/>
      <c r="H10" s="20"/>
      <c r="I10" s="20"/>
    </row>
    <row r="11" ht="12.75" customHeight="1">
      <c r="A11" s="39"/>
      <c r="B11" s="101" t="s">
        <v>1766</v>
      </c>
      <c r="C11" s="101" t="s">
        <v>1760</v>
      </c>
      <c r="D11" s="101" t="s">
        <v>1003</v>
      </c>
      <c r="E11" s="102" t="s">
        <v>1767</v>
      </c>
      <c r="F11" s="101"/>
      <c r="G11" s="20"/>
      <c r="H11" s="20"/>
      <c r="I11" s="20"/>
    </row>
    <row r="12" ht="12.75" customHeight="1">
      <c r="A12" s="39"/>
      <c r="B12" s="39"/>
      <c r="C12" s="39"/>
      <c r="D12" s="39"/>
      <c r="E12" s="195"/>
      <c r="F12" s="195"/>
      <c r="G12" s="20"/>
      <c r="H12" s="20"/>
      <c r="I12" s="20"/>
      <c r="J12" s="20"/>
    </row>
    <row r="13" ht="12.75" customHeight="1">
      <c r="A13" s="81" t="s">
        <v>0</v>
      </c>
      <c r="B13" s="17"/>
      <c r="C13" s="13"/>
      <c r="D13" s="380"/>
      <c r="E13" s="81" t="s">
        <v>1028</v>
      </c>
      <c r="F13" s="81" t="s">
        <v>5</v>
      </c>
      <c r="G13" s="81" t="s">
        <v>6</v>
      </c>
      <c r="H13" s="81" t="s">
        <v>7</v>
      </c>
      <c r="I13" s="81" t="s">
        <v>8</v>
      </c>
      <c r="J13" s="81" t="s">
        <v>1029</v>
      </c>
    </row>
    <row r="14">
      <c r="A14" s="129" t="s">
        <v>805</v>
      </c>
      <c r="B14" s="6">
        <v>1.0</v>
      </c>
      <c r="C14" s="6">
        <v>12.0</v>
      </c>
      <c r="D14" s="48">
        <v>18.0</v>
      </c>
      <c r="E14" s="8" t="s">
        <v>626</v>
      </c>
      <c r="F14" s="8" t="s">
        <v>806</v>
      </c>
      <c r="G14" s="8" t="s">
        <v>807</v>
      </c>
      <c r="H14" s="8" t="s">
        <v>359</v>
      </c>
      <c r="I14" s="8" t="s">
        <v>808</v>
      </c>
      <c r="J14" s="39"/>
    </row>
    <row r="15">
      <c r="A15" s="17"/>
      <c r="B15" s="6">
        <v>2.0</v>
      </c>
      <c r="C15" s="13"/>
      <c r="D15" s="48">
        <v>21.0</v>
      </c>
      <c r="E15" s="8" t="s">
        <v>626</v>
      </c>
      <c r="F15" s="8" t="s">
        <v>809</v>
      </c>
      <c r="G15" s="8" t="s">
        <v>810</v>
      </c>
      <c r="H15" s="8" t="s">
        <v>87</v>
      </c>
      <c r="I15" s="8" t="s">
        <v>811</v>
      </c>
      <c r="J15" s="39"/>
    </row>
    <row r="16" ht="36.75" customHeight="1">
      <c r="A16" s="17"/>
      <c r="B16" s="6">
        <v>3.0</v>
      </c>
      <c r="C16" s="13"/>
      <c r="D16" s="48">
        <v>32.0</v>
      </c>
      <c r="E16" s="8" t="s">
        <v>626</v>
      </c>
      <c r="F16" s="8" t="s">
        <v>812</v>
      </c>
      <c r="G16" s="8" t="s">
        <v>813</v>
      </c>
      <c r="H16" s="8" t="s">
        <v>87</v>
      </c>
      <c r="I16" s="8" t="s">
        <v>814</v>
      </c>
      <c r="J16" s="39"/>
    </row>
    <row r="17" ht="27.75" customHeight="1">
      <c r="A17" s="17"/>
      <c r="B17" s="6">
        <v>4.0</v>
      </c>
      <c r="C17" s="13"/>
      <c r="D17" s="48">
        <v>52.0</v>
      </c>
      <c r="E17" s="8" t="s">
        <v>626</v>
      </c>
      <c r="F17" s="8" t="s">
        <v>815</v>
      </c>
      <c r="G17" s="8" t="s">
        <v>816</v>
      </c>
      <c r="H17" s="8" t="s">
        <v>359</v>
      </c>
      <c r="I17" s="8" t="s">
        <v>817</v>
      </c>
      <c r="J17" s="39"/>
    </row>
    <row r="18">
      <c r="A18" s="17"/>
      <c r="B18" s="6">
        <v>5.0</v>
      </c>
      <c r="C18" s="13"/>
      <c r="D18" s="48">
        <v>113.0</v>
      </c>
      <c r="E18" s="8" t="s">
        <v>626</v>
      </c>
      <c r="F18" s="8" t="s">
        <v>818</v>
      </c>
      <c r="G18" s="8" t="s">
        <v>819</v>
      </c>
      <c r="H18" s="8" t="s">
        <v>87</v>
      </c>
      <c r="I18" s="8" t="s">
        <v>820</v>
      </c>
      <c r="J18" s="39"/>
    </row>
    <row r="19">
      <c r="A19" s="17"/>
      <c r="B19" s="6">
        <v>6.0</v>
      </c>
      <c r="C19" s="13"/>
      <c r="D19" s="48">
        <v>114.0</v>
      </c>
      <c r="E19" s="8" t="s">
        <v>626</v>
      </c>
      <c r="F19" s="8" t="s">
        <v>821</v>
      </c>
      <c r="G19" s="8" t="s">
        <v>822</v>
      </c>
      <c r="H19" s="8" t="s">
        <v>87</v>
      </c>
      <c r="I19" s="8" t="s">
        <v>823</v>
      </c>
      <c r="J19" s="39"/>
    </row>
    <row r="20">
      <c r="A20" s="17"/>
      <c r="B20" s="6">
        <v>7.0</v>
      </c>
      <c r="C20" s="13"/>
      <c r="D20" s="48">
        <v>178.0</v>
      </c>
      <c r="E20" s="8" t="s">
        <v>626</v>
      </c>
      <c r="F20" s="8" t="s">
        <v>824</v>
      </c>
      <c r="G20" s="8" t="s">
        <v>825</v>
      </c>
      <c r="H20" s="8" t="s">
        <v>359</v>
      </c>
      <c r="I20" s="8" t="s">
        <v>826</v>
      </c>
      <c r="J20" s="39"/>
    </row>
    <row r="21" ht="24.0" customHeight="1">
      <c r="A21" s="39"/>
      <c r="B21" s="6">
        <v>8.0</v>
      </c>
      <c r="C21" s="88"/>
      <c r="D21" s="48">
        <v>186.0</v>
      </c>
      <c r="E21" s="8" t="s">
        <v>626</v>
      </c>
      <c r="F21" s="8" t="s">
        <v>827</v>
      </c>
      <c r="G21" s="8" t="s">
        <v>828</v>
      </c>
      <c r="H21" s="8" t="s">
        <v>87</v>
      </c>
      <c r="I21" s="8" t="s">
        <v>829</v>
      </c>
      <c r="J21" s="39"/>
    </row>
    <row r="22" ht="26.25" customHeight="1">
      <c r="A22" s="39"/>
      <c r="B22" s="6">
        <v>9.0</v>
      </c>
      <c r="C22" s="88"/>
      <c r="D22" s="48">
        <v>231.0</v>
      </c>
      <c r="E22" s="8" t="s">
        <v>626</v>
      </c>
      <c r="F22" s="8" t="s">
        <v>830</v>
      </c>
      <c r="G22" s="8" t="s">
        <v>831</v>
      </c>
      <c r="H22" s="8" t="s">
        <v>87</v>
      </c>
      <c r="I22" s="8" t="s">
        <v>832</v>
      </c>
      <c r="J22" s="39"/>
    </row>
    <row r="23" ht="26.25" customHeight="1">
      <c r="A23" s="39"/>
      <c r="B23" s="6">
        <v>10.0</v>
      </c>
      <c r="C23" s="88"/>
      <c r="D23" s="48">
        <v>268.0</v>
      </c>
      <c r="E23" s="8" t="s">
        <v>626</v>
      </c>
      <c r="F23" s="8" t="s">
        <v>833</v>
      </c>
      <c r="G23" s="8" t="s">
        <v>834</v>
      </c>
      <c r="H23" s="8" t="s">
        <v>359</v>
      </c>
      <c r="I23" s="8" t="s">
        <v>835</v>
      </c>
      <c r="J23" s="39"/>
    </row>
    <row r="24" ht="40.5" customHeight="1">
      <c r="A24" s="39"/>
      <c r="B24" s="6">
        <v>11.0</v>
      </c>
      <c r="C24" s="88"/>
      <c r="D24" s="48">
        <v>16.0</v>
      </c>
      <c r="E24" s="8" t="s">
        <v>626</v>
      </c>
      <c r="F24" s="108" t="s">
        <v>836</v>
      </c>
      <c r="G24" s="108" t="s">
        <v>837</v>
      </c>
      <c r="H24" s="108" t="s">
        <v>359</v>
      </c>
      <c r="I24" s="108" t="s">
        <v>838</v>
      </c>
      <c r="J24" s="39"/>
    </row>
    <row r="25" ht="33.0" customHeight="1">
      <c r="A25" s="39"/>
      <c r="B25" s="6">
        <v>12.0</v>
      </c>
      <c r="C25" s="88"/>
      <c r="D25" s="48">
        <v>239.0</v>
      </c>
      <c r="E25" s="8" t="s">
        <v>626</v>
      </c>
      <c r="F25" s="108" t="s">
        <v>839</v>
      </c>
      <c r="G25" s="108" t="s">
        <v>840</v>
      </c>
      <c r="H25" s="108" t="s">
        <v>87</v>
      </c>
      <c r="I25" s="108" t="s">
        <v>841</v>
      </c>
      <c r="J25" s="39"/>
    </row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:id="rId1" ref="E7"/>
    <hyperlink r:id="rId2" ref="E9"/>
    <hyperlink r:id="rId3" ref="E11"/>
  </hyperlinks>
  <printOptions/>
  <pageMargins bottom="0.75" footer="0.0" header="0.0" left="0.7" right="0.7" top="0.75"/>
  <pageSetup orientation="landscape"/>
  <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21.13"/>
    <col customWidth="1" min="3" max="3" width="19.38"/>
    <col customWidth="1" min="4" max="4" width="24.38"/>
    <col customWidth="1" min="5" max="5" width="22.38"/>
    <col customWidth="1" min="6" max="6" width="19.38"/>
    <col customWidth="1" min="7" max="7" width="47.13"/>
    <col customWidth="1" min="8" max="8" width="10.63"/>
    <col customWidth="1" min="9" max="9" width="31.0"/>
    <col customWidth="1" min="10" max="10" width="17.38"/>
    <col customWidth="1" min="11" max="24" width="8.38"/>
    <col customWidth="1" min="25" max="27" width="12.38"/>
  </cols>
  <sheetData>
    <row r="1" ht="15.75" customHeight="1"/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  <c r="G2" s="20"/>
      <c r="H2" s="20"/>
      <c r="I2" s="20"/>
      <c r="J2" s="20"/>
      <c r="K2" s="20"/>
    </row>
    <row r="3" ht="15.75" customHeight="1">
      <c r="A3" s="56" t="s">
        <v>1030</v>
      </c>
      <c r="B3" s="56" t="s">
        <v>1768</v>
      </c>
      <c r="C3" s="56" t="s">
        <v>1769</v>
      </c>
      <c r="D3" s="56" t="s">
        <v>1036</v>
      </c>
      <c r="E3" s="70" t="s">
        <v>1770</v>
      </c>
      <c r="F3" s="142" t="s">
        <v>1771</v>
      </c>
      <c r="G3" s="77" t="s">
        <v>1772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ht="15.75" customHeight="1">
      <c r="A4" s="60" t="s">
        <v>995</v>
      </c>
      <c r="B4" s="60" t="s">
        <v>1773</v>
      </c>
      <c r="C4" s="60" t="s">
        <v>1175</v>
      </c>
      <c r="D4" s="60" t="s">
        <v>1003</v>
      </c>
      <c r="E4" s="60" t="s">
        <v>1774</v>
      </c>
      <c r="F4" s="63" t="s">
        <v>1775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ht="15.0" customHeight="1">
      <c r="A5" s="60" t="s">
        <v>1000</v>
      </c>
      <c r="B5" s="60" t="s">
        <v>1776</v>
      </c>
      <c r="C5" s="60" t="s">
        <v>1777</v>
      </c>
      <c r="D5" s="61" t="s">
        <v>1778</v>
      </c>
      <c r="E5" s="70" t="s">
        <v>1779</v>
      </c>
      <c r="F5" s="381" t="s">
        <v>1780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0" t="s">
        <v>1781</v>
      </c>
      <c r="C6" s="60" t="s">
        <v>1098</v>
      </c>
      <c r="D6" s="61" t="s">
        <v>1003</v>
      </c>
      <c r="E6" s="61" t="s">
        <v>1782</v>
      </c>
      <c r="F6" s="381" t="s">
        <v>1783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39" t="s">
        <v>1017</v>
      </c>
      <c r="B7" s="39" t="s">
        <v>1784</v>
      </c>
      <c r="C7" s="39" t="s">
        <v>1019</v>
      </c>
      <c r="D7" s="39" t="s">
        <v>1362</v>
      </c>
      <c r="E7" s="39" t="s">
        <v>1785</v>
      </c>
      <c r="F7" s="39" t="s">
        <v>1786</v>
      </c>
      <c r="G7" s="20"/>
      <c r="H7" s="20"/>
      <c r="I7" s="20"/>
      <c r="J7" s="20"/>
      <c r="K7" s="20"/>
    </row>
    <row r="8" ht="15.75" customHeight="1">
      <c r="A8" s="39" t="s">
        <v>1023</v>
      </c>
      <c r="B8" s="39" t="s">
        <v>1787</v>
      </c>
      <c r="C8" s="39" t="s">
        <v>1516</v>
      </c>
      <c r="D8" s="39" t="s">
        <v>1025</v>
      </c>
      <c r="E8" s="39" t="s">
        <v>1788</v>
      </c>
      <c r="F8" s="39">
        <v>7.43072728E8</v>
      </c>
      <c r="G8" s="20"/>
      <c r="H8" s="20"/>
      <c r="I8" s="20"/>
      <c r="J8" s="20"/>
      <c r="K8" s="20"/>
    </row>
    <row r="9" ht="15.75" customHeight="1">
      <c r="A9" s="273" t="s">
        <v>1789</v>
      </c>
      <c r="B9" s="39"/>
      <c r="C9" s="39"/>
      <c r="D9" s="39"/>
      <c r="E9" s="39"/>
      <c r="F9" s="39"/>
      <c r="G9" s="20"/>
      <c r="H9" s="20"/>
      <c r="I9" s="20"/>
      <c r="J9" s="20"/>
      <c r="K9" s="20"/>
    </row>
    <row r="10" ht="15.75" customHeight="1">
      <c r="A10" s="39" t="s">
        <v>1027</v>
      </c>
      <c r="B10" s="39"/>
      <c r="C10" s="39"/>
      <c r="D10" s="39"/>
      <c r="E10" s="134"/>
      <c r="F10" s="382"/>
      <c r="G10" s="20"/>
      <c r="H10" s="20"/>
      <c r="I10" s="20"/>
      <c r="J10" s="20"/>
      <c r="K10" s="20"/>
    </row>
    <row r="11" ht="15.75" customHeight="1">
      <c r="A11" s="39"/>
      <c r="B11" s="60" t="s">
        <v>1790</v>
      </c>
      <c r="C11" s="60" t="s">
        <v>1791</v>
      </c>
      <c r="D11" s="60" t="s">
        <v>1036</v>
      </c>
      <c r="E11" s="188" t="s">
        <v>1792</v>
      </c>
      <c r="F11" s="63">
        <v>3.6303459784E10</v>
      </c>
      <c r="G11" s="369"/>
      <c r="H11" s="20"/>
      <c r="I11" s="20"/>
      <c r="J11" s="20"/>
      <c r="K11" s="20"/>
    </row>
    <row r="12" ht="15.75" customHeight="1">
      <c r="A12" s="39"/>
      <c r="B12" s="101" t="s">
        <v>1793</v>
      </c>
      <c r="C12" s="101" t="s">
        <v>1794</v>
      </c>
      <c r="D12" s="101" t="s">
        <v>1003</v>
      </c>
      <c r="E12" s="216" t="s">
        <v>1795</v>
      </c>
      <c r="F12" s="383" t="s">
        <v>1796</v>
      </c>
      <c r="G12" s="20"/>
      <c r="H12" s="20"/>
      <c r="I12" s="20"/>
      <c r="J12" s="20"/>
      <c r="K12" s="20"/>
    </row>
    <row r="13" ht="15.75" customHeight="1">
      <c r="A13" s="39"/>
      <c r="B13" s="101" t="s">
        <v>1797</v>
      </c>
      <c r="C13" s="101" t="s">
        <v>1798</v>
      </c>
      <c r="D13" s="101" t="s">
        <v>1003</v>
      </c>
      <c r="E13" s="216" t="s">
        <v>1799</v>
      </c>
      <c r="F13" s="101"/>
      <c r="G13" s="20"/>
      <c r="H13" s="20"/>
      <c r="I13" s="20"/>
      <c r="J13" s="20"/>
      <c r="K13" s="20"/>
    </row>
    <row r="14" ht="15.75" customHeight="1">
      <c r="A14" s="39"/>
      <c r="B14" s="101" t="s">
        <v>1800</v>
      </c>
      <c r="C14" s="101" t="s">
        <v>1162</v>
      </c>
      <c r="D14" s="101" t="s">
        <v>1003</v>
      </c>
      <c r="E14" s="101" t="s">
        <v>1801</v>
      </c>
      <c r="F14" s="101"/>
      <c r="G14" s="20"/>
      <c r="H14" s="20"/>
      <c r="I14" s="20"/>
      <c r="J14" s="20"/>
      <c r="K14" s="20"/>
    </row>
    <row r="15" ht="15.75" customHeight="1">
      <c r="A15" s="39"/>
      <c r="B15" s="101" t="s">
        <v>1802</v>
      </c>
      <c r="C15" s="101" t="s">
        <v>1171</v>
      </c>
      <c r="D15" s="101" t="s">
        <v>1543</v>
      </c>
      <c r="E15" s="216" t="s">
        <v>1803</v>
      </c>
      <c r="F15" s="101"/>
      <c r="G15" s="20"/>
      <c r="H15" s="20"/>
      <c r="I15" s="20"/>
      <c r="J15" s="20"/>
      <c r="K15" s="20"/>
    </row>
    <row r="16" ht="15.75" customHeight="1">
      <c r="A16" s="20"/>
      <c r="B16" s="20"/>
      <c r="C16" s="20"/>
      <c r="D16" s="20"/>
      <c r="E16" s="384"/>
      <c r="F16" s="20"/>
      <c r="G16" s="20"/>
      <c r="H16" s="20"/>
      <c r="I16" s="20"/>
      <c r="J16" s="20"/>
      <c r="K16" s="20"/>
    </row>
    <row r="17" ht="39.75" customHeight="1">
      <c r="A17" s="81" t="s">
        <v>0</v>
      </c>
      <c r="B17" s="17"/>
      <c r="C17" s="13"/>
      <c r="D17" s="129"/>
      <c r="E17" s="81" t="s">
        <v>1028</v>
      </c>
      <c r="F17" s="81" t="s">
        <v>5</v>
      </c>
      <c r="G17" s="81" t="s">
        <v>6</v>
      </c>
      <c r="H17" s="81" t="s">
        <v>7</v>
      </c>
      <c r="I17" s="84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366" t="s">
        <v>842</v>
      </c>
      <c r="B18" s="227">
        <v>1.0</v>
      </c>
      <c r="C18" s="349">
        <v>9.0</v>
      </c>
      <c r="D18" s="49">
        <v>100.0</v>
      </c>
      <c r="E18" s="385" t="s">
        <v>842</v>
      </c>
      <c r="F18" s="385" t="s">
        <v>843</v>
      </c>
      <c r="G18" s="385" t="s">
        <v>844</v>
      </c>
      <c r="H18" s="385" t="s">
        <v>161</v>
      </c>
      <c r="I18" s="241" t="s">
        <v>845</v>
      </c>
      <c r="J18" s="8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>
      <c r="A19" s="17"/>
      <c r="B19" s="12">
        <v>2.0</v>
      </c>
      <c r="C19" s="13"/>
      <c r="D19" s="16">
        <v>112.0</v>
      </c>
      <c r="E19" s="9" t="s">
        <v>842</v>
      </c>
      <c r="F19" s="9" t="s">
        <v>846</v>
      </c>
      <c r="G19" s="9" t="s">
        <v>847</v>
      </c>
      <c r="H19" s="9" t="s">
        <v>161</v>
      </c>
      <c r="I19" s="105" t="s">
        <v>848</v>
      </c>
      <c r="J19" s="8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>
      <c r="A20" s="17"/>
      <c r="B20" s="12">
        <v>3.0</v>
      </c>
      <c r="C20" s="13"/>
      <c r="D20" s="16">
        <v>157.0</v>
      </c>
      <c r="E20" s="9" t="s">
        <v>842</v>
      </c>
      <c r="F20" s="9" t="s">
        <v>849</v>
      </c>
      <c r="G20" s="9" t="s">
        <v>850</v>
      </c>
      <c r="H20" s="9" t="s">
        <v>298</v>
      </c>
      <c r="I20" s="105" t="s">
        <v>851</v>
      </c>
      <c r="J20" s="8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>
      <c r="A21" s="17"/>
      <c r="B21" s="12">
        <v>4.0</v>
      </c>
      <c r="C21" s="13"/>
      <c r="D21" s="16">
        <v>162.0</v>
      </c>
      <c r="E21" s="9" t="s">
        <v>66</v>
      </c>
      <c r="F21" s="9" t="s">
        <v>852</v>
      </c>
      <c r="G21" s="9" t="s">
        <v>853</v>
      </c>
      <c r="H21" s="9" t="s">
        <v>107</v>
      </c>
      <c r="I21" s="105" t="s">
        <v>854</v>
      </c>
      <c r="J21" s="8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>
      <c r="A22" s="17"/>
      <c r="B22" s="12">
        <v>5.0</v>
      </c>
      <c r="C22" s="13"/>
      <c r="D22" s="16">
        <v>180.0</v>
      </c>
      <c r="E22" s="9" t="s">
        <v>842</v>
      </c>
      <c r="F22" s="9" t="s">
        <v>855</v>
      </c>
      <c r="G22" s="9" t="s">
        <v>856</v>
      </c>
      <c r="H22" s="9" t="s">
        <v>191</v>
      </c>
      <c r="I22" s="105" t="s">
        <v>857</v>
      </c>
      <c r="J22" s="8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>
      <c r="A23" s="226"/>
      <c r="B23" s="12">
        <v>6.0</v>
      </c>
      <c r="C23" s="37"/>
      <c r="D23" s="16">
        <v>233.0</v>
      </c>
      <c r="E23" s="9" t="s">
        <v>842</v>
      </c>
      <c r="F23" s="9" t="s">
        <v>858</v>
      </c>
      <c r="G23" s="9" t="s">
        <v>859</v>
      </c>
      <c r="H23" s="9" t="s">
        <v>298</v>
      </c>
      <c r="I23" s="105" t="s">
        <v>860</v>
      </c>
      <c r="J23" s="8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34.5" customHeight="1">
      <c r="A24" s="39"/>
      <c r="B24" s="12">
        <v>7.0</v>
      </c>
      <c r="C24" s="39"/>
      <c r="D24" s="16">
        <v>258.0</v>
      </c>
      <c r="E24" s="386" t="s">
        <v>842</v>
      </c>
      <c r="F24" s="9" t="s">
        <v>861</v>
      </c>
      <c r="G24" s="9" t="s">
        <v>862</v>
      </c>
      <c r="H24" s="9" t="s">
        <v>191</v>
      </c>
      <c r="I24" s="105" t="s">
        <v>863</v>
      </c>
      <c r="J24" s="351"/>
    </row>
    <row r="25" ht="34.5" customHeight="1">
      <c r="A25" s="39"/>
      <c r="B25" s="12">
        <v>8.0</v>
      </c>
      <c r="C25" s="39"/>
      <c r="D25" s="138">
        <v>269.0</v>
      </c>
      <c r="E25" s="9" t="s">
        <v>842</v>
      </c>
      <c r="F25" s="387" t="s">
        <v>864</v>
      </c>
      <c r="G25" s="9" t="s">
        <v>865</v>
      </c>
      <c r="H25" s="9" t="s">
        <v>161</v>
      </c>
      <c r="I25" s="105" t="s">
        <v>860</v>
      </c>
      <c r="J25" s="351"/>
    </row>
    <row r="26" ht="52.5" customHeight="1">
      <c r="A26" s="39"/>
      <c r="B26" s="12">
        <v>9.0</v>
      </c>
      <c r="C26" s="39"/>
      <c r="D26" s="16">
        <v>146.0</v>
      </c>
      <c r="E26" s="9" t="s">
        <v>866</v>
      </c>
      <c r="F26" s="24" t="s">
        <v>867</v>
      </c>
      <c r="G26" s="24" t="s">
        <v>868</v>
      </c>
      <c r="H26" s="24" t="s">
        <v>161</v>
      </c>
      <c r="I26" s="388" t="s">
        <v>869</v>
      </c>
      <c r="J26" s="35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hyperlinks>
    <hyperlink r:id="rId1" ref="E3"/>
    <hyperlink r:id="rId2" ref="E5"/>
    <hyperlink r:id="rId3" ref="E11"/>
    <hyperlink r:id="rId4" ref="E13"/>
    <hyperlink r:id="rId5" ref="E15"/>
  </hyperlinks>
  <printOptions/>
  <pageMargins bottom="0.75" footer="0.0" header="0.0" left="0.7" right="0.7" top="0.75"/>
  <pageSetup orientation="landscape"/>
  <drawing r:id="rId6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20.38"/>
    <col customWidth="1" min="3" max="3" width="17.38"/>
    <col customWidth="1" min="4" max="4" width="18.63"/>
    <col customWidth="1" min="5" max="5" width="29.63"/>
    <col customWidth="1" min="6" max="6" width="21.38"/>
    <col customWidth="1" min="7" max="7" width="51.38"/>
    <col customWidth="1" min="8" max="8" width="12.38"/>
    <col customWidth="1" min="9" max="9" width="46.38"/>
    <col customWidth="1" min="10" max="10" width="17.38"/>
    <col customWidth="1" min="11" max="27" width="8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1030</v>
      </c>
      <c r="B3" s="56" t="s">
        <v>1804</v>
      </c>
      <c r="C3" s="56" t="s">
        <v>1304</v>
      </c>
      <c r="D3" s="60" t="s">
        <v>1036</v>
      </c>
      <c r="E3" s="114" t="s">
        <v>1805</v>
      </c>
      <c r="F3" s="63" t="s">
        <v>1806</v>
      </c>
      <c r="G3" s="20" t="s">
        <v>1807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0" t="s">
        <v>1808</v>
      </c>
      <c r="C4" s="60" t="s">
        <v>1809</v>
      </c>
      <c r="D4" s="60" t="s">
        <v>1810</v>
      </c>
      <c r="E4" s="374" t="s">
        <v>1811</v>
      </c>
      <c r="F4" s="68" t="s">
        <v>1812</v>
      </c>
      <c r="G4" s="53" t="s">
        <v>1813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1" t="s">
        <v>1814</v>
      </c>
      <c r="C5" s="61" t="s">
        <v>1304</v>
      </c>
      <c r="D5" s="61" t="s">
        <v>1003</v>
      </c>
      <c r="E5" s="114" t="s">
        <v>1815</v>
      </c>
      <c r="F5" s="63">
        <f>204774213</f>
        <v>204774213</v>
      </c>
      <c r="G5" s="38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1" t="s">
        <v>1816</v>
      </c>
      <c r="C6" s="61" t="s">
        <v>1098</v>
      </c>
      <c r="D6" s="61" t="s">
        <v>1025</v>
      </c>
      <c r="E6" s="61" t="s">
        <v>1817</v>
      </c>
      <c r="F6" s="63">
        <v>6.203810246E9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0" t="s">
        <v>1011</v>
      </c>
      <c r="B7" s="60" t="s">
        <v>1818</v>
      </c>
      <c r="C7" s="60" t="s">
        <v>1098</v>
      </c>
      <c r="D7" s="60" t="s">
        <v>1025</v>
      </c>
      <c r="E7" s="70" t="s">
        <v>1819</v>
      </c>
      <c r="F7" s="6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9" t="s">
        <v>1017</v>
      </c>
      <c r="B8" s="39" t="s">
        <v>1820</v>
      </c>
      <c r="C8" s="20" t="s">
        <v>1019</v>
      </c>
      <c r="D8" s="39" t="s">
        <v>1821</v>
      </c>
      <c r="E8" s="39" t="s">
        <v>1822</v>
      </c>
      <c r="F8" s="39" t="s">
        <v>1823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</row>
    <row r="9" ht="15.75" customHeight="1">
      <c r="A9" s="39" t="s">
        <v>1023</v>
      </c>
      <c r="B9" s="39" t="s">
        <v>1824</v>
      </c>
      <c r="C9" s="39" t="s">
        <v>1516</v>
      </c>
      <c r="D9" s="39" t="s">
        <v>1025</v>
      </c>
      <c r="E9" s="39" t="s">
        <v>1825</v>
      </c>
      <c r="F9" s="390" t="s">
        <v>1826</v>
      </c>
      <c r="G9" s="20"/>
      <c r="H9" s="20"/>
    </row>
    <row r="10" ht="15.75" customHeight="1">
      <c r="A10" s="39" t="s">
        <v>1027</v>
      </c>
      <c r="G10" s="20"/>
      <c r="H10" s="20"/>
    </row>
    <row r="11" ht="15.75" customHeight="1">
      <c r="A11" s="39"/>
      <c r="B11" s="291" t="s">
        <v>1827</v>
      </c>
      <c r="C11" s="291" t="s">
        <v>1828</v>
      </c>
      <c r="D11" s="291" t="s">
        <v>1036</v>
      </c>
      <c r="E11" s="291" t="s">
        <v>1829</v>
      </c>
      <c r="F11" s="391" t="s">
        <v>1830</v>
      </c>
      <c r="G11" s="20"/>
      <c r="H11" s="20"/>
    </row>
    <row r="12" ht="15.75" customHeight="1">
      <c r="A12" s="39"/>
      <c r="B12" s="101" t="s">
        <v>1831</v>
      </c>
      <c r="C12" s="101" t="s">
        <v>1626</v>
      </c>
      <c r="D12" s="101" t="s">
        <v>1084</v>
      </c>
      <c r="E12" s="216" t="s">
        <v>1832</v>
      </c>
      <c r="F12" s="265" t="s">
        <v>1833</v>
      </c>
      <c r="G12" s="20"/>
      <c r="H12" s="20"/>
    </row>
    <row r="13" ht="15.75" customHeight="1">
      <c r="A13" s="39"/>
      <c r="B13" s="128" t="s">
        <v>1834</v>
      </c>
      <c r="C13" s="128" t="s">
        <v>1835</v>
      </c>
      <c r="D13" s="128" t="s">
        <v>1003</v>
      </c>
      <c r="E13" s="128" t="s">
        <v>1836</v>
      </c>
      <c r="F13" s="178" t="s">
        <v>1837</v>
      </c>
      <c r="G13" s="20"/>
      <c r="H13" s="20"/>
    </row>
    <row r="14" ht="15.75" customHeight="1">
      <c r="A14" s="39"/>
      <c r="B14" s="128" t="s">
        <v>1838</v>
      </c>
      <c r="C14" s="128" t="s">
        <v>1304</v>
      </c>
      <c r="D14" s="128" t="s">
        <v>1003</v>
      </c>
      <c r="E14" s="216" t="s">
        <v>1839</v>
      </c>
      <c r="F14" s="178"/>
      <c r="G14" s="20"/>
      <c r="H14" s="20"/>
    </row>
    <row r="15" ht="15.75" customHeight="1">
      <c r="A15" s="39"/>
      <c r="B15" s="128" t="s">
        <v>1840</v>
      </c>
      <c r="C15" s="128" t="s">
        <v>1098</v>
      </c>
      <c r="D15" s="128" t="s">
        <v>1025</v>
      </c>
      <c r="E15" s="128" t="s">
        <v>1841</v>
      </c>
      <c r="F15" s="178" t="s">
        <v>1842</v>
      </c>
      <c r="G15" s="38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ht="15.75" customHeight="1">
      <c r="A16" s="20"/>
      <c r="B16" s="98"/>
      <c r="C16" s="98"/>
      <c r="D16" s="98"/>
      <c r="E16" s="98"/>
      <c r="F16" s="155"/>
      <c r="G16" s="38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ht="39.75" customHeight="1">
      <c r="A17" s="1" t="s">
        <v>0</v>
      </c>
      <c r="B17" s="26"/>
      <c r="C17" s="3"/>
      <c r="D17" s="164"/>
      <c r="E17" s="1" t="s">
        <v>1028</v>
      </c>
      <c r="F17" s="81" t="s">
        <v>5</v>
      </c>
      <c r="G17" s="81" t="s">
        <v>6</v>
      </c>
      <c r="H17" s="81" t="s">
        <v>7</v>
      </c>
      <c r="I17" s="81" t="s">
        <v>8</v>
      </c>
      <c r="J17" s="85" t="s">
        <v>1029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130" t="s">
        <v>616</v>
      </c>
      <c r="B18" s="12">
        <v>1.0</v>
      </c>
      <c r="C18" s="6">
        <v>12.0</v>
      </c>
      <c r="D18" s="6">
        <v>19.0</v>
      </c>
      <c r="E18" s="8" t="s">
        <v>616</v>
      </c>
      <c r="F18" s="181" t="s">
        <v>871</v>
      </c>
      <c r="G18" s="181" t="s">
        <v>872</v>
      </c>
      <c r="H18" s="181" t="s">
        <v>151</v>
      </c>
      <c r="I18" s="182" t="s">
        <v>873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33.75" customHeight="1">
      <c r="A19" s="17"/>
      <c r="B19" s="12">
        <v>2.0</v>
      </c>
      <c r="C19" s="13"/>
      <c r="D19" s="6">
        <v>27.0</v>
      </c>
      <c r="E19" s="8" t="s">
        <v>616</v>
      </c>
      <c r="F19" s="8" t="s">
        <v>874</v>
      </c>
      <c r="G19" s="8" t="s">
        <v>875</v>
      </c>
      <c r="H19" s="8" t="s">
        <v>161</v>
      </c>
      <c r="I19" s="87" t="s">
        <v>876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39.75" customHeight="1">
      <c r="A20" s="17"/>
      <c r="B20" s="12">
        <v>3.0</v>
      </c>
      <c r="C20" s="13"/>
      <c r="D20" s="6">
        <v>41.0</v>
      </c>
      <c r="E20" s="8" t="s">
        <v>616</v>
      </c>
      <c r="F20" s="8" t="s">
        <v>877</v>
      </c>
      <c r="G20" s="8" t="s">
        <v>878</v>
      </c>
      <c r="H20" s="8" t="s">
        <v>151</v>
      </c>
      <c r="I20" s="87" t="s">
        <v>879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42.0" customHeight="1">
      <c r="A21" s="17"/>
      <c r="B21" s="12">
        <v>4.0</v>
      </c>
      <c r="C21" s="13"/>
      <c r="D21" s="6">
        <v>51.0</v>
      </c>
      <c r="E21" s="8" t="s">
        <v>616</v>
      </c>
      <c r="F21" s="8" t="s">
        <v>880</v>
      </c>
      <c r="G21" s="8" t="s">
        <v>881</v>
      </c>
      <c r="H21" s="8" t="s">
        <v>133</v>
      </c>
      <c r="I21" s="87" t="s">
        <v>882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25.5" customHeight="1">
      <c r="A22" s="17"/>
      <c r="B22" s="12">
        <v>5.0</v>
      </c>
      <c r="C22" s="13"/>
      <c r="D22" s="6">
        <v>58.0</v>
      </c>
      <c r="E22" s="8" t="s">
        <v>616</v>
      </c>
      <c r="F22" s="8" t="s">
        <v>883</v>
      </c>
      <c r="G22" s="8" t="s">
        <v>884</v>
      </c>
      <c r="H22" s="8" t="s">
        <v>133</v>
      </c>
      <c r="I22" s="87" t="s">
        <v>885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25.5" customHeight="1">
      <c r="A23" s="17"/>
      <c r="B23" s="12">
        <v>6.0</v>
      </c>
      <c r="C23" s="13"/>
      <c r="D23" s="6">
        <v>86.0</v>
      </c>
      <c r="E23" s="8" t="s">
        <v>616</v>
      </c>
      <c r="F23" s="8" t="s">
        <v>886</v>
      </c>
      <c r="G23" s="8" t="s">
        <v>887</v>
      </c>
      <c r="H23" s="8" t="s">
        <v>259</v>
      </c>
      <c r="I23" s="87" t="s">
        <v>888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30.0" customHeight="1">
      <c r="A24" s="17"/>
      <c r="B24" s="12">
        <v>7.0</v>
      </c>
      <c r="C24" s="13"/>
      <c r="D24" s="6">
        <v>94.0</v>
      </c>
      <c r="E24" s="8" t="s">
        <v>616</v>
      </c>
      <c r="F24" s="8" t="s">
        <v>889</v>
      </c>
      <c r="G24" s="8" t="s">
        <v>890</v>
      </c>
      <c r="H24" s="8" t="s">
        <v>133</v>
      </c>
      <c r="I24" s="87" t="s">
        <v>891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42.0" customHeight="1">
      <c r="A25" s="17"/>
      <c r="B25" s="12">
        <v>8.0</v>
      </c>
      <c r="C25" s="13"/>
      <c r="D25" s="6">
        <v>95.0</v>
      </c>
      <c r="E25" s="8" t="s">
        <v>616</v>
      </c>
      <c r="F25" s="8" t="s">
        <v>892</v>
      </c>
      <c r="G25" s="8" t="s">
        <v>893</v>
      </c>
      <c r="H25" s="8" t="s">
        <v>133</v>
      </c>
      <c r="I25" s="87" t="s">
        <v>891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25.5" customHeight="1">
      <c r="A26" s="17"/>
      <c r="B26" s="12">
        <v>9.0</v>
      </c>
      <c r="C26" s="13"/>
      <c r="D26" s="6">
        <v>150.0</v>
      </c>
      <c r="E26" s="8" t="s">
        <v>616</v>
      </c>
      <c r="F26" s="8" t="s">
        <v>894</v>
      </c>
      <c r="G26" s="8" t="s">
        <v>895</v>
      </c>
      <c r="H26" s="8" t="s">
        <v>161</v>
      </c>
      <c r="I26" s="87" t="s">
        <v>896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39.0" customHeight="1">
      <c r="A27" s="17"/>
      <c r="B27" s="12">
        <v>10.0</v>
      </c>
      <c r="C27" s="13"/>
      <c r="D27" s="6">
        <v>159.0</v>
      </c>
      <c r="E27" s="8" t="s">
        <v>616</v>
      </c>
      <c r="F27" s="8" t="s">
        <v>897</v>
      </c>
      <c r="G27" s="8" t="s">
        <v>898</v>
      </c>
      <c r="H27" s="8" t="s">
        <v>259</v>
      </c>
      <c r="I27" s="87" t="s">
        <v>899</v>
      </c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25.5" customHeight="1">
      <c r="A28" s="17"/>
      <c r="B28" s="12">
        <v>11.0</v>
      </c>
      <c r="C28" s="6"/>
      <c r="D28" s="6">
        <v>242.0</v>
      </c>
      <c r="E28" s="8" t="s">
        <v>616</v>
      </c>
      <c r="F28" s="8" t="s">
        <v>877</v>
      </c>
      <c r="G28" s="8" t="s">
        <v>900</v>
      </c>
      <c r="H28" s="8" t="s">
        <v>151</v>
      </c>
      <c r="I28" s="87" t="s">
        <v>879</v>
      </c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57.0" customHeight="1">
      <c r="A29" s="39"/>
      <c r="B29" s="12">
        <v>12.0</v>
      </c>
      <c r="C29" s="88"/>
      <c r="D29" s="6">
        <v>291.0</v>
      </c>
      <c r="E29" s="8" t="s">
        <v>616</v>
      </c>
      <c r="F29" s="8" t="s">
        <v>901</v>
      </c>
      <c r="G29" s="8" t="s">
        <v>902</v>
      </c>
      <c r="H29" s="8" t="s">
        <v>161</v>
      </c>
      <c r="I29" s="87" t="s">
        <v>903</v>
      </c>
      <c r="J29" s="39"/>
    </row>
    <row r="30" ht="15.75" customHeight="1">
      <c r="C30" s="20"/>
      <c r="D30" s="27"/>
    </row>
    <row r="31" ht="15.75" customHeight="1">
      <c r="C31" s="20"/>
      <c r="D31" s="27"/>
    </row>
    <row r="32" ht="15.75" customHeight="1">
      <c r="C32" s="20"/>
      <c r="D32" s="27"/>
    </row>
    <row r="33" ht="15.75" customHeight="1">
      <c r="C33" s="20"/>
      <c r="D33" s="27"/>
    </row>
    <row r="34" ht="15.75" customHeight="1">
      <c r="C34" s="20"/>
      <c r="D34" s="20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hyperlinks>
    <hyperlink r:id="rId1" ref="E5"/>
    <hyperlink r:id="rId2" ref="E7"/>
    <hyperlink r:id="rId3" ref="E14"/>
  </hyperlinks>
  <printOptions/>
  <pageMargins bottom="0.75" footer="0.0" header="0.0" left="0.7" right="0.7" top="0.75"/>
  <pageSetup orientation="landscape"/>
  <drawing r:id="rId4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38"/>
    <col customWidth="1" min="2" max="2" width="20.0"/>
    <col customWidth="1" min="3" max="3" width="17.38"/>
    <col customWidth="1" min="4" max="4" width="17.63"/>
    <col customWidth="1" min="5" max="5" width="26.38"/>
    <col customWidth="1" min="6" max="6" width="23.13"/>
    <col customWidth="1" min="7" max="7" width="46.63"/>
    <col customWidth="1" min="8" max="8" width="11.63"/>
    <col customWidth="1" min="9" max="9" width="32.13"/>
    <col customWidth="1" min="10" max="10" width="16.5"/>
    <col customWidth="1" min="11" max="27" width="8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1030</v>
      </c>
      <c r="B3" s="56" t="s">
        <v>1843</v>
      </c>
      <c r="C3" s="56" t="s">
        <v>1098</v>
      </c>
      <c r="D3" s="60" t="s">
        <v>1036</v>
      </c>
      <c r="E3" s="299" t="s">
        <v>1844</v>
      </c>
      <c r="F3" s="91" t="s">
        <v>1387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0" t="s">
        <v>995</v>
      </c>
      <c r="B4" s="61" t="s">
        <v>1845</v>
      </c>
      <c r="C4" s="61" t="s">
        <v>1703</v>
      </c>
      <c r="D4" s="61" t="s">
        <v>1219</v>
      </c>
      <c r="E4" s="392" t="s">
        <v>1846</v>
      </c>
      <c r="F4" s="115">
        <v>6.30650192E9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0" t="s">
        <v>1847</v>
      </c>
      <c r="C5" s="60" t="s">
        <v>1304</v>
      </c>
      <c r="D5" s="352" t="s">
        <v>1003</v>
      </c>
      <c r="E5" s="114" t="s">
        <v>1848</v>
      </c>
      <c r="F5" s="318" t="s">
        <v>1849</v>
      </c>
      <c r="G5" s="20" t="s">
        <v>1850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0" t="s">
        <v>1851</v>
      </c>
      <c r="C6" s="60" t="s">
        <v>137</v>
      </c>
      <c r="D6" s="60" t="s">
        <v>1003</v>
      </c>
      <c r="E6" s="114" t="s">
        <v>1852</v>
      </c>
      <c r="F6" s="60" t="s">
        <v>1853</v>
      </c>
      <c r="G6" s="20" t="s">
        <v>1854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0" t="s">
        <v>1011</v>
      </c>
      <c r="B7" s="60" t="s">
        <v>1855</v>
      </c>
      <c r="C7" s="60" t="s">
        <v>1760</v>
      </c>
      <c r="D7" s="60" t="s">
        <v>1003</v>
      </c>
      <c r="E7" s="116" t="s">
        <v>1856</v>
      </c>
      <c r="F7" s="60" t="s">
        <v>1857</v>
      </c>
      <c r="G7" s="67" t="s">
        <v>1858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141" t="s">
        <v>1017</v>
      </c>
      <c r="B8" s="118" t="s">
        <v>1859</v>
      </c>
      <c r="C8" s="118" t="s">
        <v>1019</v>
      </c>
      <c r="D8" s="118" t="s">
        <v>1860</v>
      </c>
      <c r="E8" s="118" t="s">
        <v>1861</v>
      </c>
      <c r="F8" s="118">
        <v>7.60517108E8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62" t="s">
        <v>1023</v>
      </c>
      <c r="B9" s="118" t="s">
        <v>1862</v>
      </c>
      <c r="C9" s="118" t="s">
        <v>1516</v>
      </c>
      <c r="D9" s="118" t="s">
        <v>1025</v>
      </c>
      <c r="E9" s="119" t="s">
        <v>1863</v>
      </c>
      <c r="F9" s="118">
        <v>4.0747331233E10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5.75" customHeight="1">
      <c r="A10" s="39" t="s">
        <v>1027</v>
      </c>
      <c r="B10" s="393"/>
      <c r="C10" s="394"/>
      <c r="D10" s="72"/>
      <c r="E10" s="395"/>
      <c r="F10" s="396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5.75" customHeight="1">
      <c r="A11" s="20"/>
      <c r="B11" s="169" t="s">
        <v>1864</v>
      </c>
      <c r="C11" s="60" t="s">
        <v>1760</v>
      </c>
      <c r="D11" s="60" t="s">
        <v>1003</v>
      </c>
      <c r="E11" s="299" t="s">
        <v>1865</v>
      </c>
      <c r="F11" s="60" t="s">
        <v>1866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ht="15.75" customHeight="1">
      <c r="A12" s="39"/>
      <c r="B12" s="60" t="s">
        <v>1867</v>
      </c>
      <c r="C12" s="60" t="s">
        <v>1304</v>
      </c>
      <c r="D12" s="352" t="s">
        <v>1003</v>
      </c>
      <c r="E12" s="114" t="s">
        <v>1868</v>
      </c>
      <c r="F12" s="61" t="s">
        <v>1869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ht="15.75" customHeight="1">
      <c r="A13" s="39"/>
      <c r="B13" s="61" t="s">
        <v>1870</v>
      </c>
      <c r="C13" s="61" t="s">
        <v>1871</v>
      </c>
      <c r="D13" s="61" t="s">
        <v>1003</v>
      </c>
      <c r="E13" s="114" t="s">
        <v>1872</v>
      </c>
      <c r="F13" s="97" t="s">
        <v>1873</v>
      </c>
      <c r="G13" s="20" t="s">
        <v>1874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15.75" customHeight="1">
      <c r="A14" s="39"/>
      <c r="B14" s="101" t="s">
        <v>1875</v>
      </c>
      <c r="C14" s="101" t="s">
        <v>1304</v>
      </c>
      <c r="D14" s="101" t="s">
        <v>1003</v>
      </c>
      <c r="E14" s="397" t="s">
        <v>1876</v>
      </c>
      <c r="F14" s="306" t="s">
        <v>1877</v>
      </c>
      <c r="G14" s="39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ht="15.75" customHeight="1">
      <c r="A15" s="39"/>
      <c r="B15" s="101" t="s">
        <v>1878</v>
      </c>
      <c r="C15" s="101" t="s">
        <v>1009</v>
      </c>
      <c r="D15" s="101" t="s">
        <v>1879</v>
      </c>
      <c r="E15" s="328" t="s">
        <v>1880</v>
      </c>
      <c r="F15" s="126" t="s">
        <v>1881</v>
      </c>
      <c r="G15" s="98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ht="15.75" customHeight="1">
      <c r="A16" s="39"/>
      <c r="B16" s="128" t="s">
        <v>1882</v>
      </c>
      <c r="C16" s="128" t="s">
        <v>1304</v>
      </c>
      <c r="D16" s="128" t="s">
        <v>1003</v>
      </c>
      <c r="E16" s="178" t="s">
        <v>1883</v>
      </c>
      <c r="F16" s="128" t="s">
        <v>1884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ht="15.75" customHeight="1">
      <c r="A17" s="39"/>
      <c r="B17" s="128" t="s">
        <v>1875</v>
      </c>
      <c r="C17" s="128" t="s">
        <v>1690</v>
      </c>
      <c r="D17" s="128" t="s">
        <v>1003</v>
      </c>
      <c r="E17" s="178" t="s">
        <v>1885</v>
      </c>
      <c r="F17" s="12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</row>
    <row r="18" ht="15.75" customHeight="1">
      <c r="A18" s="39"/>
      <c r="B18" s="128" t="s">
        <v>1886</v>
      </c>
      <c r="C18" s="128" t="s">
        <v>1218</v>
      </c>
      <c r="D18" s="128" t="s">
        <v>1887</v>
      </c>
      <c r="E18" s="178" t="s">
        <v>1888</v>
      </c>
      <c r="F18" s="128" t="s">
        <v>1889</v>
      </c>
      <c r="G18" s="98" t="s">
        <v>1890</v>
      </c>
    </row>
    <row r="19" ht="15.75" customHeight="1">
      <c r="A19" s="39"/>
      <c r="B19" s="128" t="s">
        <v>1891</v>
      </c>
      <c r="C19" s="128" t="s">
        <v>1304</v>
      </c>
      <c r="D19" s="128" t="s">
        <v>1003</v>
      </c>
      <c r="E19" s="216" t="s">
        <v>1892</v>
      </c>
      <c r="F19" s="178"/>
      <c r="G19" s="159"/>
    </row>
    <row r="20" ht="15.75" customHeight="1">
      <c r="A20" s="39"/>
      <c r="B20" s="128" t="s">
        <v>1893</v>
      </c>
      <c r="C20" s="128" t="s">
        <v>1457</v>
      </c>
      <c r="D20" s="128" t="s">
        <v>1003</v>
      </c>
      <c r="E20" s="128" t="s">
        <v>1894</v>
      </c>
      <c r="F20" s="178" t="s">
        <v>1895</v>
      </c>
      <c r="G20" s="399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ht="15.75" customHeight="1">
      <c r="G21" s="159"/>
    </row>
    <row r="22" ht="39.75" customHeight="1">
      <c r="A22" s="1" t="s">
        <v>0</v>
      </c>
      <c r="B22" s="26"/>
      <c r="C22" s="81"/>
      <c r="D22" s="400"/>
      <c r="E22" s="81" t="s">
        <v>1028</v>
      </c>
      <c r="F22" s="81" t="s">
        <v>5</v>
      </c>
      <c r="G22" s="81" t="s">
        <v>6</v>
      </c>
      <c r="H22" s="81" t="s">
        <v>7</v>
      </c>
      <c r="I22" s="84" t="s">
        <v>8</v>
      </c>
      <c r="J22" s="85" t="s">
        <v>1029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130" t="s">
        <v>983</v>
      </c>
      <c r="B23" s="36">
        <v>1.0</v>
      </c>
      <c r="C23" s="401">
        <v>12.0</v>
      </c>
      <c r="D23" s="349">
        <v>23.0</v>
      </c>
      <c r="E23" s="181" t="s">
        <v>905</v>
      </c>
      <c r="F23" s="181" t="s">
        <v>906</v>
      </c>
      <c r="G23" s="181" t="s">
        <v>907</v>
      </c>
      <c r="H23" s="181" t="s">
        <v>151</v>
      </c>
      <c r="I23" s="182" t="s">
        <v>908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39.0" customHeight="1">
      <c r="A24" s="17"/>
      <c r="B24" s="6">
        <v>2.0</v>
      </c>
      <c r="C24" s="13"/>
      <c r="D24" s="6">
        <v>40.0</v>
      </c>
      <c r="E24" s="293" t="s">
        <v>905</v>
      </c>
      <c r="F24" s="8" t="s">
        <v>909</v>
      </c>
      <c r="G24" s="8" t="s">
        <v>910</v>
      </c>
      <c r="H24" s="8" t="s">
        <v>259</v>
      </c>
      <c r="I24" s="87" t="s">
        <v>911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31.5" customHeight="1">
      <c r="A25" s="17"/>
      <c r="B25" s="6">
        <v>3.0</v>
      </c>
      <c r="C25" s="13"/>
      <c r="D25" s="6">
        <v>61.0</v>
      </c>
      <c r="E25" s="293" t="s">
        <v>905</v>
      </c>
      <c r="F25" s="8" t="s">
        <v>912</v>
      </c>
      <c r="G25" s="8" t="s">
        <v>913</v>
      </c>
      <c r="H25" s="8" t="s">
        <v>552</v>
      </c>
      <c r="I25" s="87" t="s">
        <v>914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39.0" customHeight="1">
      <c r="A26" s="17"/>
      <c r="B26" s="6">
        <v>4.0</v>
      </c>
      <c r="C26" s="13"/>
      <c r="D26" s="6">
        <v>79.0</v>
      </c>
      <c r="E26" s="293" t="s">
        <v>915</v>
      </c>
      <c r="F26" s="8" t="s">
        <v>916</v>
      </c>
      <c r="G26" s="8" t="s">
        <v>917</v>
      </c>
      <c r="H26" s="8" t="s">
        <v>259</v>
      </c>
      <c r="I26" s="87" t="s">
        <v>888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36.75" customHeight="1">
      <c r="A27" s="17"/>
      <c r="B27" s="6">
        <v>5.0</v>
      </c>
      <c r="C27" s="13"/>
      <c r="D27" s="6">
        <v>83.0</v>
      </c>
      <c r="E27" s="293" t="s">
        <v>905</v>
      </c>
      <c r="F27" s="8" t="s">
        <v>918</v>
      </c>
      <c r="G27" s="8" t="s">
        <v>919</v>
      </c>
      <c r="H27" s="8" t="s">
        <v>259</v>
      </c>
      <c r="I27" s="87" t="s">
        <v>542</v>
      </c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33.0" customHeight="1">
      <c r="A28" s="17"/>
      <c r="B28" s="6">
        <v>6.0</v>
      </c>
      <c r="C28" s="13"/>
      <c r="D28" s="6">
        <v>85.0</v>
      </c>
      <c r="E28" s="293" t="s">
        <v>905</v>
      </c>
      <c r="F28" s="8" t="s">
        <v>920</v>
      </c>
      <c r="G28" s="8" t="s">
        <v>921</v>
      </c>
      <c r="H28" s="8" t="s">
        <v>259</v>
      </c>
      <c r="I28" s="87" t="s">
        <v>922</v>
      </c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37.5" customHeight="1">
      <c r="A29" s="17"/>
      <c r="B29" s="6">
        <v>7.0</v>
      </c>
      <c r="C29" s="13"/>
      <c r="D29" s="6">
        <v>90.0</v>
      </c>
      <c r="E29" s="293" t="s">
        <v>905</v>
      </c>
      <c r="F29" s="8" t="s">
        <v>923</v>
      </c>
      <c r="G29" s="8" t="s">
        <v>924</v>
      </c>
      <c r="H29" s="8" t="s">
        <v>259</v>
      </c>
      <c r="I29" s="87" t="s">
        <v>925</v>
      </c>
      <c r="J29" s="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33.75" customHeight="1">
      <c r="A30" s="39"/>
      <c r="B30" s="6">
        <v>8.0</v>
      </c>
      <c r="C30" s="88"/>
      <c r="D30" s="6">
        <v>102.0</v>
      </c>
      <c r="E30" s="293" t="s">
        <v>915</v>
      </c>
      <c r="F30" s="8" t="s">
        <v>85</v>
      </c>
      <c r="G30" s="8" t="s">
        <v>926</v>
      </c>
      <c r="H30" s="8" t="s">
        <v>87</v>
      </c>
      <c r="I30" s="87" t="s">
        <v>927</v>
      </c>
      <c r="J30" s="39"/>
    </row>
    <row r="31" ht="45.75" customHeight="1">
      <c r="A31" s="39"/>
      <c r="B31" s="6">
        <v>9.0</v>
      </c>
      <c r="C31" s="39"/>
      <c r="D31" s="6">
        <v>140.0</v>
      </c>
      <c r="E31" s="293" t="s">
        <v>905</v>
      </c>
      <c r="F31" s="8" t="s">
        <v>928</v>
      </c>
      <c r="G31" s="8" t="s">
        <v>929</v>
      </c>
      <c r="H31" s="8" t="s">
        <v>133</v>
      </c>
      <c r="I31" s="87" t="s">
        <v>930</v>
      </c>
      <c r="J31" s="39"/>
    </row>
    <row r="32" ht="31.5" customHeight="1">
      <c r="A32" s="39"/>
      <c r="B32" s="6">
        <v>10.0</v>
      </c>
      <c r="C32" s="39"/>
      <c r="D32" s="6">
        <v>256.0</v>
      </c>
      <c r="E32" s="293" t="s">
        <v>915</v>
      </c>
      <c r="F32" s="8" t="s">
        <v>931</v>
      </c>
      <c r="G32" s="8" t="s">
        <v>932</v>
      </c>
      <c r="H32" s="8" t="s">
        <v>259</v>
      </c>
      <c r="I32" s="87" t="s">
        <v>933</v>
      </c>
      <c r="J32" s="39"/>
    </row>
    <row r="33" ht="27.0" customHeight="1">
      <c r="A33" s="39"/>
      <c r="B33" s="6">
        <v>11.0</v>
      </c>
      <c r="C33" s="39"/>
      <c r="D33" s="6">
        <v>273.0</v>
      </c>
      <c r="E33" s="293" t="s">
        <v>915</v>
      </c>
      <c r="F33" s="8" t="s">
        <v>934</v>
      </c>
      <c r="G33" s="8" t="s">
        <v>935</v>
      </c>
      <c r="H33" s="8" t="s">
        <v>259</v>
      </c>
      <c r="I33" s="87" t="s">
        <v>936</v>
      </c>
      <c r="J33" s="39"/>
    </row>
    <row r="34" ht="45.0" customHeight="1">
      <c r="A34" s="39"/>
      <c r="B34" s="6">
        <v>12.0</v>
      </c>
      <c r="C34" s="39"/>
      <c r="D34" s="6">
        <v>296.0</v>
      </c>
      <c r="E34" s="293" t="s">
        <v>905</v>
      </c>
      <c r="F34" s="8" t="s">
        <v>937</v>
      </c>
      <c r="G34" s="8" t="s">
        <v>938</v>
      </c>
      <c r="H34" s="8" t="s">
        <v>259</v>
      </c>
      <c r="I34" s="87" t="s">
        <v>939</v>
      </c>
      <c r="J34" s="39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hyperlinks>
    <hyperlink r:id="rId1" ref="E3"/>
    <hyperlink r:id="rId2" ref="E4"/>
    <hyperlink r:id="rId3" ref="E9"/>
    <hyperlink r:id="rId4" ref="E11"/>
    <hyperlink r:id="rId5" ref="E13"/>
    <hyperlink r:id="rId6" ref="E15"/>
    <hyperlink r:id="rId7" ref="E19"/>
  </hyperlinks>
  <printOptions/>
  <pageMargins bottom="0.75" footer="0.0" header="0.0" left="0.7" right="0.7" top="0.75"/>
  <pageSetup orientation="landscape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7.63"/>
    <col customWidth="1" min="2" max="2" width="20.0"/>
    <col customWidth="1" min="3" max="3" width="22.63"/>
    <col customWidth="1" min="4" max="4" width="16.38"/>
    <col customWidth="1" min="5" max="5" width="29.88"/>
    <col customWidth="1" min="6" max="6" width="28.0"/>
    <col customWidth="1" min="7" max="7" width="36.38"/>
    <col customWidth="1" min="8" max="8" width="14.0"/>
    <col customWidth="1" min="9" max="9" width="40.38"/>
    <col customWidth="1" min="10" max="10" width="25.13"/>
    <col customWidth="1" min="11" max="26" width="8.38"/>
    <col customWidth="1" min="27" max="31" width="9.38"/>
  </cols>
  <sheetData>
    <row r="1" ht="15.75" customHeight="1">
      <c r="A1" s="54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990</v>
      </c>
      <c r="B3" s="56" t="s">
        <v>991</v>
      </c>
      <c r="C3" s="56" t="s">
        <v>992</v>
      </c>
      <c r="D3" s="56" t="s">
        <v>993</v>
      </c>
      <c r="E3" s="57" t="s">
        <v>994</v>
      </c>
      <c r="F3" s="58">
        <v>3.6305393056E10</v>
      </c>
      <c r="G3" s="5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15.75" customHeight="1">
      <c r="A4" s="60" t="s">
        <v>995</v>
      </c>
      <c r="B4" s="61" t="s">
        <v>996</v>
      </c>
      <c r="C4" s="62" t="s">
        <v>13</v>
      </c>
      <c r="D4" s="61" t="s">
        <v>997</v>
      </c>
      <c r="E4" s="60" t="s">
        <v>998</v>
      </c>
      <c r="F4" s="63" t="s">
        <v>999</v>
      </c>
      <c r="G4" s="64"/>
    </row>
    <row r="5" ht="15.75" customHeight="1">
      <c r="A5" s="60" t="s">
        <v>1000</v>
      </c>
      <c r="B5" s="60" t="s">
        <v>1001</v>
      </c>
      <c r="C5" s="60" t="s">
        <v>1002</v>
      </c>
      <c r="D5" s="60" t="s">
        <v>1003</v>
      </c>
      <c r="E5" s="65" t="s">
        <v>1004</v>
      </c>
      <c r="F5" s="66" t="s">
        <v>1005</v>
      </c>
      <c r="G5" s="67" t="s">
        <v>1006</v>
      </c>
    </row>
    <row r="6" ht="15.75" customHeight="1">
      <c r="A6" s="60" t="s">
        <v>1007</v>
      </c>
      <c r="B6" s="68" t="s">
        <v>1008</v>
      </c>
      <c r="C6" s="68" t="s">
        <v>1009</v>
      </c>
      <c r="D6" s="68" t="s">
        <v>1003</v>
      </c>
      <c r="E6" s="68" t="s">
        <v>1010</v>
      </c>
      <c r="F6" s="69">
        <v>6.303920999E9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ht="15.75" customHeight="1">
      <c r="A7" s="60" t="s">
        <v>1011</v>
      </c>
      <c r="B7" s="61" t="s">
        <v>1012</v>
      </c>
      <c r="C7" s="61" t="s">
        <v>1013</v>
      </c>
      <c r="D7" s="61" t="s">
        <v>1003</v>
      </c>
      <c r="E7" s="70" t="s">
        <v>1014</v>
      </c>
      <c r="F7" s="71" t="s">
        <v>1015</v>
      </c>
      <c r="G7" s="20" t="s">
        <v>1016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ht="15.75" customHeight="1">
      <c r="A8" s="72" t="s">
        <v>1017</v>
      </c>
      <c r="B8" s="73" t="s">
        <v>1018</v>
      </c>
      <c r="C8" s="74" t="s">
        <v>1019</v>
      </c>
      <c r="D8" s="73" t="s">
        <v>1020</v>
      </c>
      <c r="E8" s="75" t="s">
        <v>1021</v>
      </c>
      <c r="F8" s="76" t="s">
        <v>1022</v>
      </c>
      <c r="G8" s="20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</row>
    <row r="9" ht="15.75" customHeight="1">
      <c r="A9" s="72" t="s">
        <v>1023</v>
      </c>
      <c r="B9" s="73" t="s">
        <v>1024</v>
      </c>
      <c r="C9" s="74" t="s">
        <v>1019</v>
      </c>
      <c r="D9" s="73" t="s">
        <v>1025</v>
      </c>
      <c r="E9" s="78" t="s">
        <v>1026</v>
      </c>
      <c r="F9" s="79"/>
      <c r="G9" s="20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</row>
    <row r="10" ht="15.75" customHeight="1">
      <c r="A10" s="72" t="s">
        <v>1027</v>
      </c>
      <c r="B10" s="73"/>
      <c r="C10" s="74"/>
      <c r="D10" s="73"/>
      <c r="E10" s="78"/>
      <c r="F10" s="79"/>
      <c r="G10" s="20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</row>
    <row r="11" ht="16.5" customHeight="1">
      <c r="A11" s="8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ht="51.0" customHeight="1">
      <c r="A12" s="81" t="s">
        <v>0</v>
      </c>
      <c r="B12" s="82"/>
      <c r="C12" s="39"/>
      <c r="D12" s="83"/>
      <c r="E12" s="81" t="s">
        <v>1028</v>
      </c>
      <c r="F12" s="81" t="s">
        <v>5</v>
      </c>
      <c r="G12" s="81" t="s">
        <v>6</v>
      </c>
      <c r="H12" s="81" t="s">
        <v>7</v>
      </c>
      <c r="I12" s="84" t="s">
        <v>8</v>
      </c>
      <c r="J12" s="85" t="s">
        <v>1029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ht="45.0" customHeight="1">
      <c r="A13" s="86" t="s">
        <v>9</v>
      </c>
      <c r="B13" s="6">
        <v>1.0</v>
      </c>
      <c r="C13" s="49">
        <v>11.0</v>
      </c>
      <c r="D13" s="6">
        <v>7.0</v>
      </c>
      <c r="E13" s="8" t="s">
        <v>10</v>
      </c>
      <c r="F13" s="8" t="s">
        <v>11</v>
      </c>
      <c r="G13" s="8" t="s">
        <v>12</v>
      </c>
      <c r="H13" s="8" t="s">
        <v>13</v>
      </c>
      <c r="I13" s="87" t="s">
        <v>14</v>
      </c>
      <c r="J13" s="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ht="58.5" customHeight="1">
      <c r="A14" s="17"/>
      <c r="B14" s="6">
        <v>2.0</v>
      </c>
      <c r="C14" s="19"/>
      <c r="D14" s="6">
        <v>22.0</v>
      </c>
      <c r="E14" s="8" t="s">
        <v>15</v>
      </c>
      <c r="F14" s="8" t="s">
        <v>16</v>
      </c>
      <c r="G14" s="8" t="s">
        <v>17</v>
      </c>
      <c r="H14" s="8" t="s">
        <v>18</v>
      </c>
      <c r="I14" s="87" t="s">
        <v>19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ht="51.0" customHeight="1">
      <c r="A15" s="17"/>
      <c r="B15" s="6">
        <v>3.0</v>
      </c>
      <c r="C15" s="19"/>
      <c r="D15" s="6">
        <v>91.0</v>
      </c>
      <c r="E15" s="8" t="s">
        <v>10</v>
      </c>
      <c r="F15" s="8" t="s">
        <v>20</v>
      </c>
      <c r="G15" s="8" t="s">
        <v>21</v>
      </c>
      <c r="H15" s="8" t="s">
        <v>22</v>
      </c>
      <c r="I15" s="87" t="s">
        <v>23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ht="41.25" customHeight="1">
      <c r="A16" s="17"/>
      <c r="B16" s="6">
        <v>4.0</v>
      </c>
      <c r="C16" s="6"/>
      <c r="D16" s="16">
        <v>92.0</v>
      </c>
      <c r="E16" s="8" t="s">
        <v>10</v>
      </c>
      <c r="F16" s="8" t="s">
        <v>24</v>
      </c>
      <c r="G16" s="8" t="s">
        <v>25</v>
      </c>
      <c r="H16" s="8" t="s">
        <v>13</v>
      </c>
      <c r="I16" s="87" t="s">
        <v>26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ht="43.5" customHeight="1">
      <c r="A17" s="17"/>
      <c r="B17" s="6">
        <v>5.0</v>
      </c>
      <c r="C17" s="13"/>
      <c r="D17" s="6">
        <v>96.0</v>
      </c>
      <c r="E17" s="8" t="s">
        <v>15</v>
      </c>
      <c r="F17" s="8" t="s">
        <v>27</v>
      </c>
      <c r="G17" s="8" t="s">
        <v>28</v>
      </c>
      <c r="H17" s="8" t="s">
        <v>13</v>
      </c>
      <c r="I17" s="87" t="s">
        <v>14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ht="37.5" customHeight="1">
      <c r="A18" s="17"/>
      <c r="B18" s="6">
        <v>6.0</v>
      </c>
      <c r="C18" s="19"/>
      <c r="D18" s="6">
        <v>135.0</v>
      </c>
      <c r="E18" s="8" t="s">
        <v>10</v>
      </c>
      <c r="F18" s="8" t="s">
        <v>29</v>
      </c>
      <c r="G18" s="8" t="s">
        <v>30</v>
      </c>
      <c r="H18" s="8" t="s">
        <v>31</v>
      </c>
      <c r="I18" s="87" t="s">
        <v>32</v>
      </c>
      <c r="J18" s="8"/>
    </row>
    <row r="19" ht="40.5" customHeight="1">
      <c r="A19" s="88"/>
      <c r="B19" s="6">
        <v>7.0</v>
      </c>
      <c r="C19" s="88"/>
      <c r="D19" s="6">
        <v>218.0</v>
      </c>
      <c r="E19" s="8" t="s">
        <v>15</v>
      </c>
      <c r="F19" s="8" t="s">
        <v>33</v>
      </c>
      <c r="G19" s="8" t="s">
        <v>34</v>
      </c>
      <c r="H19" s="8" t="s">
        <v>35</v>
      </c>
      <c r="I19" s="87" t="s">
        <v>36</v>
      </c>
      <c r="J19" s="8"/>
    </row>
    <row r="20" ht="58.5" customHeight="1">
      <c r="B20" s="6">
        <v>8.0</v>
      </c>
      <c r="C20" s="13"/>
      <c r="D20" s="6">
        <v>235.0</v>
      </c>
      <c r="E20" s="8" t="s">
        <v>15</v>
      </c>
      <c r="F20" s="8" t="s">
        <v>37</v>
      </c>
      <c r="G20" s="8" t="s">
        <v>38</v>
      </c>
      <c r="H20" s="8" t="s">
        <v>13</v>
      </c>
      <c r="I20" s="87" t="s">
        <v>39</v>
      </c>
      <c r="J20" s="8"/>
    </row>
    <row r="21" ht="47.25" customHeight="1">
      <c r="A21" s="17"/>
      <c r="B21" s="6">
        <v>9.0</v>
      </c>
      <c r="C21" s="13"/>
      <c r="D21" s="6">
        <v>255.0</v>
      </c>
      <c r="E21" s="8" t="s">
        <v>15</v>
      </c>
      <c r="F21" s="8" t="s">
        <v>40</v>
      </c>
      <c r="G21" s="8" t="s">
        <v>41</v>
      </c>
      <c r="H21" s="8" t="s">
        <v>13</v>
      </c>
      <c r="I21" s="87" t="s">
        <v>14</v>
      </c>
      <c r="J21" s="8"/>
    </row>
    <row r="22" ht="38.25" customHeight="1">
      <c r="A22" s="17"/>
      <c r="B22" s="6">
        <v>10.0</v>
      </c>
      <c r="C22" s="13"/>
      <c r="D22" s="6">
        <v>286.0</v>
      </c>
      <c r="E22" s="8" t="s">
        <v>15</v>
      </c>
      <c r="F22" s="8" t="s">
        <v>42</v>
      </c>
      <c r="G22" s="8" t="s">
        <v>43</v>
      </c>
      <c r="H22" s="8" t="s">
        <v>44</v>
      </c>
      <c r="I22" s="87" t="s">
        <v>45</v>
      </c>
      <c r="J22" s="8"/>
    </row>
    <row r="23" ht="47.25" customHeight="1">
      <c r="A23" s="88"/>
      <c r="B23" s="6">
        <v>11.0</v>
      </c>
      <c r="C23" s="88"/>
      <c r="D23" s="6">
        <v>304.0</v>
      </c>
      <c r="E23" s="8" t="s">
        <v>15</v>
      </c>
      <c r="F23" s="8" t="s">
        <v>46</v>
      </c>
      <c r="G23" s="8" t="s">
        <v>47</v>
      </c>
      <c r="H23" s="8" t="s">
        <v>31</v>
      </c>
      <c r="I23" s="87" t="s">
        <v>48</v>
      </c>
      <c r="J23" s="39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hyperlinks>
    <hyperlink r:id="rId1" ref="E7"/>
    <hyperlink r:id="rId2" ref="E8"/>
  </hyperlinks>
  <printOptions/>
  <pageMargins bottom="0.75" footer="0.0" header="0.0" left="0.7" right="0.7" top="0.75"/>
  <pageSetup orientation="landscape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20.38"/>
    <col customWidth="1" min="3" max="3" width="18.13"/>
    <col customWidth="1" min="4" max="4" width="17.63"/>
    <col customWidth="1" min="5" max="5" width="32.0"/>
    <col customWidth="1" min="6" max="6" width="18.38"/>
    <col customWidth="1" min="7" max="7" width="32.0"/>
    <col customWidth="1" min="8" max="8" width="11.38"/>
    <col customWidth="1" min="9" max="9" width="26.38"/>
    <col customWidth="1" min="10" max="10" width="18.13"/>
    <col customWidth="1" min="11" max="27" width="9.38"/>
  </cols>
  <sheetData>
    <row r="2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8.0" customHeight="1">
      <c r="A3" s="56" t="s">
        <v>1030</v>
      </c>
      <c r="B3" s="56" t="s">
        <v>1896</v>
      </c>
      <c r="C3" s="56" t="s">
        <v>1098</v>
      </c>
      <c r="D3" s="56" t="s">
        <v>1879</v>
      </c>
      <c r="E3" s="56" t="s">
        <v>1897</v>
      </c>
      <c r="F3" s="8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3.5" customHeight="1">
      <c r="A4" s="60" t="s">
        <v>995</v>
      </c>
      <c r="B4" s="60" t="s">
        <v>1898</v>
      </c>
      <c r="C4" s="60" t="s">
        <v>1703</v>
      </c>
      <c r="D4" s="60" t="s">
        <v>1036</v>
      </c>
      <c r="E4" s="60" t="s">
        <v>1899</v>
      </c>
      <c r="F4" s="60" t="s">
        <v>1900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4.25" customHeight="1">
      <c r="A5" s="60" t="s">
        <v>1000</v>
      </c>
      <c r="B5" s="60" t="s">
        <v>1901</v>
      </c>
      <c r="C5" s="60" t="s">
        <v>1902</v>
      </c>
      <c r="D5" s="61" t="s">
        <v>1003</v>
      </c>
      <c r="E5" s="61" t="s">
        <v>1903</v>
      </c>
      <c r="F5" s="60" t="s">
        <v>1904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1.25" customHeight="1">
      <c r="A6" s="60" t="s">
        <v>1007</v>
      </c>
      <c r="B6" s="71" t="s">
        <v>1905</v>
      </c>
      <c r="C6" s="60" t="s">
        <v>1175</v>
      </c>
      <c r="D6" s="402" t="s">
        <v>1906</v>
      </c>
      <c r="E6" s="403" t="s">
        <v>1907</v>
      </c>
      <c r="F6" s="60">
        <v>3.6204551115E10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7.25" customHeight="1">
      <c r="A7" s="273" t="s">
        <v>1908</v>
      </c>
      <c r="B7" s="39"/>
      <c r="C7" s="39"/>
      <c r="D7" s="39"/>
      <c r="E7" s="39"/>
      <c r="F7" s="3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7.25" customHeight="1">
      <c r="A8" s="39" t="s">
        <v>1017</v>
      </c>
      <c r="B8" s="88" t="s">
        <v>1909</v>
      </c>
      <c r="C8" s="88" t="s">
        <v>1019</v>
      </c>
      <c r="D8" s="88" t="s">
        <v>1298</v>
      </c>
      <c r="E8" s="88" t="s">
        <v>1910</v>
      </c>
      <c r="F8" s="88">
        <v>4.0747217424E10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7.25" customHeight="1">
      <c r="A9" s="39" t="s">
        <v>1023</v>
      </c>
      <c r="B9" s="39" t="s">
        <v>1911</v>
      </c>
      <c r="C9" s="39" t="s">
        <v>1019</v>
      </c>
      <c r="D9" s="39" t="s">
        <v>1003</v>
      </c>
      <c r="E9" s="39" t="s">
        <v>1912</v>
      </c>
      <c r="F9" s="3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ht="17.25" customHeight="1">
      <c r="A10" s="39" t="s">
        <v>1027</v>
      </c>
      <c r="B10" s="267"/>
      <c r="C10" s="39"/>
      <c r="D10" s="267"/>
      <c r="E10" s="404"/>
      <c r="F10" s="3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ht="17.25" customHeight="1">
      <c r="A11" s="39"/>
      <c r="B11" s="71" t="s">
        <v>1913</v>
      </c>
      <c r="C11" s="60" t="s">
        <v>1098</v>
      </c>
      <c r="D11" s="71" t="s">
        <v>1025</v>
      </c>
      <c r="E11" s="403" t="s">
        <v>1914</v>
      </c>
      <c r="F11" s="60">
        <v>3.6304151917E10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>
      <c r="A12" s="3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ht="39.75" customHeight="1">
      <c r="A14" s="81" t="s">
        <v>0</v>
      </c>
      <c r="B14" s="17"/>
      <c r="C14" s="13"/>
      <c r="D14" s="129"/>
      <c r="E14" s="81" t="s">
        <v>1028</v>
      </c>
      <c r="F14" s="81" t="s">
        <v>5</v>
      </c>
      <c r="G14" s="81" t="s">
        <v>6</v>
      </c>
      <c r="H14" s="81" t="s">
        <v>7</v>
      </c>
      <c r="I14" s="81" t="s">
        <v>8</v>
      </c>
      <c r="J14" s="85" t="s">
        <v>1029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>
      <c r="A15" s="405" t="s">
        <v>866</v>
      </c>
      <c r="B15" s="349">
        <v>1.0</v>
      </c>
      <c r="C15" s="349">
        <v>10.0</v>
      </c>
      <c r="D15" s="349">
        <v>134.0</v>
      </c>
      <c r="E15" s="181" t="s">
        <v>866</v>
      </c>
      <c r="F15" s="181" t="s">
        <v>940</v>
      </c>
      <c r="G15" s="181" t="s">
        <v>941</v>
      </c>
      <c r="H15" s="181" t="s">
        <v>259</v>
      </c>
      <c r="I15" s="182" t="s">
        <v>942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41.25" customHeight="1">
      <c r="A16" s="17"/>
      <c r="B16" s="6">
        <v>2.0</v>
      </c>
      <c r="C16" s="13"/>
      <c r="D16" s="6">
        <v>156.0</v>
      </c>
      <c r="E16" s="8" t="s">
        <v>866</v>
      </c>
      <c r="F16" s="8" t="s">
        <v>943</v>
      </c>
      <c r="G16" s="8" t="s">
        <v>944</v>
      </c>
      <c r="H16" s="8" t="s">
        <v>259</v>
      </c>
      <c r="I16" s="87" t="s">
        <v>945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48.0" customHeight="1">
      <c r="A17" s="17"/>
      <c r="B17" s="6">
        <v>3.0</v>
      </c>
      <c r="C17" s="13"/>
      <c r="D17" s="6">
        <v>181.0</v>
      </c>
      <c r="E17" s="8" t="s">
        <v>866</v>
      </c>
      <c r="F17" s="8" t="s">
        <v>946</v>
      </c>
      <c r="G17" s="8" t="s">
        <v>947</v>
      </c>
      <c r="H17" s="8" t="s">
        <v>263</v>
      </c>
      <c r="I17" s="87" t="s">
        <v>948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36.0" customHeight="1">
      <c r="A18" s="17"/>
      <c r="B18" s="6">
        <v>4.0</v>
      </c>
      <c r="C18" s="13"/>
      <c r="D18" s="6">
        <v>195.0</v>
      </c>
      <c r="E18" s="8" t="s">
        <v>866</v>
      </c>
      <c r="F18" s="8" t="s">
        <v>949</v>
      </c>
      <c r="G18" s="8" t="s">
        <v>950</v>
      </c>
      <c r="H18" s="8" t="s">
        <v>259</v>
      </c>
      <c r="I18" s="87" t="s">
        <v>951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54.0" customHeight="1">
      <c r="A19" s="17"/>
      <c r="B19" s="6">
        <v>5.0</v>
      </c>
      <c r="C19" s="13"/>
      <c r="D19" s="6">
        <v>227.0</v>
      </c>
      <c r="E19" s="8" t="s">
        <v>866</v>
      </c>
      <c r="F19" s="8" t="s">
        <v>952</v>
      </c>
      <c r="G19" s="8" t="s">
        <v>953</v>
      </c>
      <c r="H19" s="8" t="s">
        <v>133</v>
      </c>
      <c r="I19" s="87" t="s">
        <v>954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49.5" customHeight="1">
      <c r="A20" s="17"/>
      <c r="B20" s="6">
        <v>6.0</v>
      </c>
      <c r="C20" s="13"/>
      <c r="D20" s="6">
        <v>263.0</v>
      </c>
      <c r="E20" s="8" t="s">
        <v>866</v>
      </c>
      <c r="F20" s="8" t="s">
        <v>955</v>
      </c>
      <c r="G20" s="8" t="s">
        <v>956</v>
      </c>
      <c r="H20" s="8" t="s">
        <v>151</v>
      </c>
      <c r="I20" s="87" t="s">
        <v>957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66.0" customHeight="1">
      <c r="A21" s="17"/>
      <c r="B21" s="6">
        <v>7.0</v>
      </c>
      <c r="C21" s="13"/>
      <c r="D21" s="6">
        <v>265.0</v>
      </c>
      <c r="E21" s="8" t="s">
        <v>866</v>
      </c>
      <c r="F21" s="8" t="s">
        <v>958</v>
      </c>
      <c r="G21" s="8" t="s">
        <v>959</v>
      </c>
      <c r="H21" s="8" t="s">
        <v>133</v>
      </c>
      <c r="I21" s="87" t="s">
        <v>960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43.5" customHeight="1">
      <c r="A22" s="226"/>
      <c r="B22" s="6">
        <v>8.0</v>
      </c>
      <c r="C22" s="13"/>
      <c r="D22" s="6">
        <v>297.0</v>
      </c>
      <c r="E22" s="8" t="s">
        <v>866</v>
      </c>
      <c r="F22" s="8" t="s">
        <v>961</v>
      </c>
      <c r="G22" s="8" t="s">
        <v>962</v>
      </c>
      <c r="H22" s="8" t="s">
        <v>133</v>
      </c>
      <c r="I22" s="87" t="s">
        <v>960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48.75" customHeight="1">
      <c r="A23" s="39"/>
      <c r="B23" s="12">
        <v>9.0</v>
      </c>
      <c r="C23" s="88"/>
      <c r="D23" s="6">
        <v>298.0</v>
      </c>
      <c r="E23" s="8" t="s">
        <v>866</v>
      </c>
      <c r="F23" s="8" t="s">
        <v>963</v>
      </c>
      <c r="G23" s="8" t="s">
        <v>964</v>
      </c>
      <c r="H23" s="8" t="s">
        <v>259</v>
      </c>
      <c r="I23" s="87" t="s">
        <v>965</v>
      </c>
      <c r="J23" s="39"/>
    </row>
    <row r="24" ht="62.25" customHeight="1">
      <c r="A24" s="39"/>
      <c r="B24" s="12">
        <v>10.0</v>
      </c>
      <c r="C24" s="88"/>
      <c r="D24" s="6">
        <v>299.0</v>
      </c>
      <c r="E24" s="8" t="s">
        <v>866</v>
      </c>
      <c r="F24" s="8" t="s">
        <v>966</v>
      </c>
      <c r="G24" s="8" t="s">
        <v>967</v>
      </c>
      <c r="H24" s="8" t="s">
        <v>259</v>
      </c>
      <c r="I24" s="87" t="s">
        <v>968</v>
      </c>
      <c r="J24" s="39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23.0"/>
    <col customWidth="1" min="3" max="3" width="26.38"/>
    <col customWidth="1" min="4" max="4" width="17.38"/>
    <col customWidth="1" min="5" max="5" width="25.38"/>
    <col customWidth="1" min="6" max="6" width="17.38"/>
    <col customWidth="1" min="7" max="7" width="43.13"/>
    <col customWidth="1" min="8" max="8" width="15.0"/>
    <col customWidth="1" min="9" max="9" width="37.63"/>
    <col customWidth="1" min="10" max="10" width="17.0"/>
    <col customWidth="1" min="11" max="22" width="8.38"/>
    <col customWidth="1" min="23" max="27" width="9.38"/>
  </cols>
  <sheetData>
    <row r="1" ht="15.75" customHeight="1">
      <c r="A1" s="20"/>
    </row>
    <row r="2" ht="15.75" customHeight="1">
      <c r="A2" s="55"/>
      <c r="B2" s="51" t="s">
        <v>985</v>
      </c>
      <c r="C2" s="51" t="s">
        <v>986</v>
      </c>
      <c r="D2" s="55" t="s">
        <v>987</v>
      </c>
      <c r="E2" s="55" t="s">
        <v>988</v>
      </c>
      <c r="F2" s="55" t="s">
        <v>989</v>
      </c>
    </row>
    <row r="3" ht="15.75" customHeight="1">
      <c r="A3" s="56" t="s">
        <v>1030</v>
      </c>
      <c r="B3" s="89" t="s">
        <v>1031</v>
      </c>
      <c r="C3" s="89" t="s">
        <v>1032</v>
      </c>
      <c r="D3" s="89" t="s">
        <v>993</v>
      </c>
      <c r="E3" s="90" t="s">
        <v>1033</v>
      </c>
      <c r="F3" s="89" t="s">
        <v>1034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15.75" customHeight="1">
      <c r="A4" s="61" t="s">
        <v>995</v>
      </c>
      <c r="B4" s="91" t="s">
        <v>1035</v>
      </c>
      <c r="C4" s="92" t="s">
        <v>992</v>
      </c>
      <c r="D4" s="61" t="s">
        <v>1036</v>
      </c>
      <c r="E4" s="93" t="s">
        <v>1037</v>
      </c>
      <c r="F4" s="94" t="s">
        <v>1038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3" t="s">
        <v>1000</v>
      </c>
      <c r="B5" s="95" t="s">
        <v>1039</v>
      </c>
      <c r="C5" s="61" t="s">
        <v>1013</v>
      </c>
      <c r="D5" s="91" t="s">
        <v>1036</v>
      </c>
      <c r="E5" s="91" t="s">
        <v>1040</v>
      </c>
      <c r="F5" s="91" t="s">
        <v>1041</v>
      </c>
      <c r="G5" s="96">
        <v>3.6303271633E10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ht="15.75" customHeight="1">
      <c r="A6" s="60" t="s">
        <v>1007</v>
      </c>
      <c r="B6" s="61" t="s">
        <v>1042</v>
      </c>
      <c r="C6" s="61" t="s">
        <v>992</v>
      </c>
      <c r="D6" s="61" t="s">
        <v>1003</v>
      </c>
      <c r="E6" s="61" t="s">
        <v>1043</v>
      </c>
      <c r="F6" s="97" t="s">
        <v>1044</v>
      </c>
      <c r="G6" s="20" t="s">
        <v>1045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ht="15.75" customHeight="1">
      <c r="A7" s="60" t="s">
        <v>1011</v>
      </c>
      <c r="B7" s="60" t="s">
        <v>1046</v>
      </c>
      <c r="C7" s="60" t="s">
        <v>1047</v>
      </c>
      <c r="D7" s="60" t="s">
        <v>1003</v>
      </c>
      <c r="E7" s="60" t="s">
        <v>1048</v>
      </c>
      <c r="F7" s="60" t="s">
        <v>1049</v>
      </c>
      <c r="G7" s="20" t="s">
        <v>1050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21.0" customHeight="1">
      <c r="A8" s="74" t="s">
        <v>1017</v>
      </c>
      <c r="B8" s="74" t="s">
        <v>1051</v>
      </c>
      <c r="C8" s="74" t="s">
        <v>1019</v>
      </c>
      <c r="D8" s="74" t="s">
        <v>1052</v>
      </c>
      <c r="E8" s="74" t="s">
        <v>1053</v>
      </c>
      <c r="F8" s="74" t="s">
        <v>1054</v>
      </c>
      <c r="G8" s="98"/>
      <c r="H8" s="98"/>
      <c r="I8" s="98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</row>
    <row r="9" ht="15.75" customHeight="1">
      <c r="A9" s="100" t="s">
        <v>1023</v>
      </c>
      <c r="B9" s="100" t="s">
        <v>1055</v>
      </c>
      <c r="C9" s="100" t="s">
        <v>1019</v>
      </c>
      <c r="D9" s="100" t="s">
        <v>1025</v>
      </c>
      <c r="E9" s="100" t="s">
        <v>1056</v>
      </c>
      <c r="F9" s="100" t="s">
        <v>1057</v>
      </c>
      <c r="G9" s="98"/>
      <c r="H9" s="98"/>
      <c r="I9" s="98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ht="15.75" customHeight="1">
      <c r="A10" s="72" t="s">
        <v>1027</v>
      </c>
      <c r="B10" s="74"/>
      <c r="C10" s="74"/>
      <c r="D10" s="74"/>
      <c r="E10" s="74"/>
      <c r="F10" s="74"/>
      <c r="G10" s="98"/>
      <c r="H10" s="98"/>
      <c r="I10" s="98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 ht="15.75" customHeight="1">
      <c r="A11" s="88"/>
      <c r="B11" s="101" t="s">
        <v>1058</v>
      </c>
      <c r="C11" s="101" t="s">
        <v>1047</v>
      </c>
      <c r="D11" s="101" t="s">
        <v>1003</v>
      </c>
      <c r="E11" s="102"/>
      <c r="F11" s="101"/>
    </row>
    <row r="12" ht="15.75" customHeight="1">
      <c r="A12" s="80"/>
      <c r="B12" s="20"/>
      <c r="C12" s="20"/>
      <c r="D12" s="20"/>
      <c r="E12" s="20"/>
      <c r="F12" s="20"/>
    </row>
    <row r="13" ht="39.75" customHeight="1">
      <c r="A13" s="81" t="s">
        <v>0</v>
      </c>
      <c r="B13" s="82"/>
      <c r="C13" s="39"/>
      <c r="D13" s="83"/>
      <c r="E13" s="81" t="s">
        <v>1028</v>
      </c>
      <c r="F13" s="81" t="s">
        <v>5</v>
      </c>
      <c r="G13" s="81" t="s">
        <v>6</v>
      </c>
      <c r="H13" s="81" t="s">
        <v>7</v>
      </c>
      <c r="I13" s="84" t="s">
        <v>8</v>
      </c>
      <c r="J13" s="85" t="s">
        <v>1029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39.0" customHeight="1">
      <c r="A14" s="103" t="s">
        <v>49</v>
      </c>
      <c r="B14" s="6">
        <v>1.0</v>
      </c>
      <c r="C14" s="49">
        <v>10.0</v>
      </c>
      <c r="D14" s="6">
        <v>47.0</v>
      </c>
      <c r="E14" s="8" t="s">
        <v>15</v>
      </c>
      <c r="F14" s="8" t="s">
        <v>50</v>
      </c>
      <c r="G14" s="8" t="s">
        <v>51</v>
      </c>
      <c r="H14" s="8" t="s">
        <v>13</v>
      </c>
      <c r="I14" s="87" t="s">
        <v>14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39.0" customHeight="1">
      <c r="A15" s="104"/>
      <c r="B15" s="6">
        <v>2.0</v>
      </c>
      <c r="C15" s="104"/>
      <c r="D15" s="16">
        <v>66.0</v>
      </c>
      <c r="E15" s="8" t="s">
        <v>52</v>
      </c>
      <c r="F15" s="8" t="s">
        <v>53</v>
      </c>
      <c r="G15" s="8" t="s">
        <v>54</v>
      </c>
      <c r="H15" s="8" t="s">
        <v>55</v>
      </c>
      <c r="I15" s="87" t="s">
        <v>56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28.5" customHeight="1">
      <c r="A16" s="88"/>
      <c r="B16" s="6">
        <v>3.0</v>
      </c>
      <c r="C16" s="88"/>
      <c r="D16" s="16">
        <v>73.0</v>
      </c>
      <c r="E16" s="8" t="s">
        <v>15</v>
      </c>
      <c r="F16" s="8" t="s">
        <v>57</v>
      </c>
      <c r="G16" s="8" t="s">
        <v>58</v>
      </c>
      <c r="H16" s="8" t="s">
        <v>44</v>
      </c>
      <c r="I16" s="87" t="s">
        <v>59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38.25" customHeight="1">
      <c r="A17" s="17"/>
      <c r="B17" s="6">
        <v>4.0</v>
      </c>
      <c r="C17" s="19"/>
      <c r="D17" s="16">
        <v>84.0</v>
      </c>
      <c r="E17" s="8" t="s">
        <v>15</v>
      </c>
      <c r="F17" s="8" t="s">
        <v>60</v>
      </c>
      <c r="G17" s="8" t="s">
        <v>61</v>
      </c>
      <c r="H17" s="8" t="s">
        <v>35</v>
      </c>
      <c r="I17" s="87" t="s">
        <v>62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45.0" customHeight="1">
      <c r="A18" s="17"/>
      <c r="B18" s="6">
        <v>6.0</v>
      </c>
      <c r="C18" s="19"/>
      <c r="D18" s="16">
        <v>103.0</v>
      </c>
      <c r="E18" s="8" t="s">
        <v>10</v>
      </c>
      <c r="F18" s="8" t="s">
        <v>63</v>
      </c>
      <c r="G18" s="8" t="s">
        <v>64</v>
      </c>
      <c r="H18" s="8" t="s">
        <v>22</v>
      </c>
      <c r="I18" s="87" t="s">
        <v>65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43.5" customHeight="1">
      <c r="A19" s="88"/>
      <c r="B19" s="6">
        <v>7.0</v>
      </c>
      <c r="C19" s="88"/>
      <c r="D19" s="6">
        <v>133.0</v>
      </c>
      <c r="E19" s="9" t="s">
        <v>66</v>
      </c>
      <c r="F19" s="9" t="s">
        <v>67</v>
      </c>
      <c r="G19" s="9" t="s">
        <v>68</v>
      </c>
      <c r="H19" s="9" t="s">
        <v>35</v>
      </c>
      <c r="I19" s="105" t="s">
        <v>69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42.75" customHeight="1">
      <c r="A20" s="88"/>
      <c r="B20" s="6">
        <v>9.0</v>
      </c>
      <c r="C20" s="88"/>
      <c r="D20" s="6">
        <v>182.0</v>
      </c>
      <c r="E20" s="8" t="s">
        <v>52</v>
      </c>
      <c r="F20" s="8" t="s">
        <v>70</v>
      </c>
      <c r="G20" s="8" t="s">
        <v>71</v>
      </c>
      <c r="H20" s="8" t="s">
        <v>55</v>
      </c>
      <c r="I20" s="87" t="s">
        <v>72</v>
      </c>
      <c r="J20" s="3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42.75" customHeight="1">
      <c r="A21" s="88"/>
      <c r="B21" s="6">
        <v>10.0</v>
      </c>
      <c r="C21" s="88"/>
      <c r="D21" s="6">
        <v>249.0</v>
      </c>
      <c r="E21" s="8" t="s">
        <v>73</v>
      </c>
      <c r="F21" s="8" t="s">
        <v>74</v>
      </c>
      <c r="G21" s="8" t="s">
        <v>75</v>
      </c>
      <c r="H21" s="8" t="s">
        <v>55</v>
      </c>
      <c r="I21" s="87" t="s">
        <v>76</v>
      </c>
      <c r="J21" s="39"/>
    </row>
    <row r="22" ht="37.5" customHeight="1">
      <c r="A22" s="106"/>
      <c r="B22" s="11">
        <v>11.0</v>
      </c>
      <c r="C22" s="107"/>
      <c r="D22" s="16">
        <v>89.0</v>
      </c>
      <c r="E22" s="8" t="s">
        <v>10</v>
      </c>
      <c r="F22" s="108" t="s">
        <v>77</v>
      </c>
      <c r="G22" s="108" t="s">
        <v>78</v>
      </c>
      <c r="H22" s="108" t="s">
        <v>13</v>
      </c>
      <c r="I22" s="109" t="s">
        <v>14</v>
      </c>
      <c r="J22" s="39"/>
    </row>
    <row r="23" ht="45.75" customHeight="1">
      <c r="A23" s="39"/>
      <c r="B23" s="6">
        <v>12.0</v>
      </c>
      <c r="C23" s="39"/>
      <c r="D23" s="38">
        <v>161.0</v>
      </c>
      <c r="E23" s="8" t="s">
        <v>52</v>
      </c>
      <c r="F23" s="108" t="s">
        <v>79</v>
      </c>
      <c r="G23" s="108" t="s">
        <v>80</v>
      </c>
      <c r="H23" s="108" t="s">
        <v>55</v>
      </c>
      <c r="I23" s="109" t="s">
        <v>81</v>
      </c>
      <c r="J23" s="39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hyperlinks>
    <hyperlink r:id="rId1" ref="E3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38"/>
    <col customWidth="1" min="2" max="2" width="18.63"/>
    <col customWidth="1" min="3" max="3" width="38.63"/>
    <col customWidth="1" min="4" max="4" width="19.5"/>
    <col customWidth="1" min="5" max="5" width="27.38"/>
    <col customWidth="1" min="6" max="6" width="24.63"/>
    <col customWidth="1" min="7" max="7" width="41.63"/>
    <col customWidth="1" min="8" max="8" width="18.63"/>
    <col customWidth="1" min="9" max="9" width="28.38"/>
    <col customWidth="1" min="10" max="10" width="17.0"/>
    <col customWidth="1" min="11" max="26" width="8.63"/>
  </cols>
  <sheetData>
    <row r="1" ht="12.0" customHeight="1">
      <c r="A1" s="54"/>
    </row>
    <row r="2" ht="12.0" customHeight="1">
      <c r="A2" s="110"/>
      <c r="B2" s="111" t="s">
        <v>985</v>
      </c>
      <c r="C2" s="111" t="s">
        <v>986</v>
      </c>
      <c r="D2" s="110" t="s">
        <v>987</v>
      </c>
      <c r="E2" s="110" t="s">
        <v>988</v>
      </c>
      <c r="F2" s="110" t="s">
        <v>989</v>
      </c>
    </row>
    <row r="3" ht="12.0" customHeight="1">
      <c r="A3" s="56" t="s">
        <v>1030</v>
      </c>
      <c r="B3" s="56" t="s">
        <v>1059</v>
      </c>
      <c r="C3" s="89" t="s">
        <v>1032</v>
      </c>
      <c r="D3" s="56" t="s">
        <v>1036</v>
      </c>
      <c r="E3" s="112" t="s">
        <v>1060</v>
      </c>
      <c r="F3" s="113" t="s">
        <v>1061</v>
      </c>
    </row>
    <row r="4" ht="12.0" customHeight="1">
      <c r="A4" s="60" t="s">
        <v>995</v>
      </c>
      <c r="B4" s="60" t="s">
        <v>1062</v>
      </c>
      <c r="C4" s="60" t="s">
        <v>1013</v>
      </c>
      <c r="D4" s="60" t="s">
        <v>1003</v>
      </c>
      <c r="E4" s="114" t="s">
        <v>1063</v>
      </c>
      <c r="F4" s="61" t="s">
        <v>1064</v>
      </c>
      <c r="G4" s="20"/>
    </row>
    <row r="5" ht="12.0" customHeight="1">
      <c r="A5" s="63" t="s">
        <v>1000</v>
      </c>
      <c r="B5" s="61" t="s">
        <v>1065</v>
      </c>
      <c r="C5" s="61" t="s">
        <v>1066</v>
      </c>
      <c r="D5" s="61" t="s">
        <v>1067</v>
      </c>
      <c r="E5" s="61" t="s">
        <v>1068</v>
      </c>
      <c r="F5" s="61" t="s">
        <v>1069</v>
      </c>
      <c r="G5" s="20" t="s">
        <v>1070</v>
      </c>
    </row>
    <row r="6" ht="12.0" customHeight="1">
      <c r="A6" s="60" t="s">
        <v>1007</v>
      </c>
      <c r="B6" s="60" t="s">
        <v>1071</v>
      </c>
      <c r="C6" s="60" t="s">
        <v>1072</v>
      </c>
      <c r="D6" s="60" t="s">
        <v>1003</v>
      </c>
      <c r="E6" s="70" t="s">
        <v>1073</v>
      </c>
      <c r="F6" s="115">
        <v>3.04020113E8</v>
      </c>
    </row>
    <row r="7" ht="12.0" customHeight="1">
      <c r="A7" s="60" t="s">
        <v>1011</v>
      </c>
      <c r="B7" s="60" t="s">
        <v>1074</v>
      </c>
      <c r="C7" s="60" t="s">
        <v>1075</v>
      </c>
      <c r="D7" s="60" t="s">
        <v>1025</v>
      </c>
      <c r="E7" s="116" t="s">
        <v>1076</v>
      </c>
      <c r="F7" s="117" t="s">
        <v>1077</v>
      </c>
    </row>
    <row r="8" ht="12.0" customHeight="1">
      <c r="A8" s="118" t="s">
        <v>1017</v>
      </c>
      <c r="B8" s="118" t="s">
        <v>1078</v>
      </c>
      <c r="C8" s="118" t="s">
        <v>1019</v>
      </c>
      <c r="D8" s="118" t="s">
        <v>1079</v>
      </c>
      <c r="E8" s="118" t="s">
        <v>1080</v>
      </c>
      <c r="F8" s="118">
        <v>7.43423631E8</v>
      </c>
    </row>
    <row r="9" ht="12.0" customHeight="1">
      <c r="A9" s="118" t="s">
        <v>1023</v>
      </c>
      <c r="B9" s="118" t="s">
        <v>1081</v>
      </c>
      <c r="C9" s="118" t="s">
        <v>1019</v>
      </c>
      <c r="D9" s="118" t="s">
        <v>1025</v>
      </c>
      <c r="E9" s="119" t="s">
        <v>1082</v>
      </c>
      <c r="F9" s="118"/>
    </row>
    <row r="10" ht="12.0" customHeight="1">
      <c r="A10" s="74" t="s">
        <v>1027</v>
      </c>
      <c r="B10" s="120"/>
      <c r="C10" s="39"/>
      <c r="D10" s="39"/>
      <c r="E10" s="121"/>
      <c r="F10" s="122"/>
    </row>
    <row r="11" ht="12.0" customHeight="1">
      <c r="A11" s="74"/>
      <c r="B11" s="68" t="s">
        <v>1083</v>
      </c>
      <c r="C11" s="60" t="s">
        <v>137</v>
      </c>
      <c r="D11" s="68" t="s">
        <v>1084</v>
      </c>
      <c r="E11" s="123"/>
      <c r="F11" s="124"/>
    </row>
    <row r="12" ht="12.0" customHeight="1">
      <c r="A12" s="74"/>
      <c r="B12" s="101" t="s">
        <v>1085</v>
      </c>
      <c r="C12" s="101" t="s">
        <v>1009</v>
      </c>
      <c r="D12" s="101" t="s">
        <v>993</v>
      </c>
      <c r="E12" s="125" t="s">
        <v>1086</v>
      </c>
      <c r="F12" s="126" t="s">
        <v>1087</v>
      </c>
      <c r="G12" s="20"/>
    </row>
    <row r="13" ht="12.0" customHeight="1">
      <c r="A13" s="74"/>
      <c r="B13" s="101" t="s">
        <v>1088</v>
      </c>
      <c r="C13" s="101" t="s">
        <v>1013</v>
      </c>
      <c r="D13" s="101" t="s">
        <v>1003</v>
      </c>
      <c r="E13" s="127" t="s">
        <v>1089</v>
      </c>
      <c r="F13" s="128" t="s">
        <v>1090</v>
      </c>
    </row>
    <row r="14" ht="12.0" customHeight="1">
      <c r="A14" s="74"/>
    </row>
    <row r="15" ht="12.0" customHeight="1"/>
    <row r="16" ht="12.0" customHeight="1">
      <c r="A16" s="81" t="s">
        <v>0</v>
      </c>
      <c r="B16" s="17"/>
      <c r="C16" s="39"/>
      <c r="D16" s="129"/>
      <c r="E16" s="81" t="s">
        <v>1028</v>
      </c>
      <c r="F16" s="81" t="s">
        <v>5</v>
      </c>
      <c r="G16" s="81" t="s">
        <v>6</v>
      </c>
      <c r="H16" s="81" t="s">
        <v>7</v>
      </c>
      <c r="I16" s="84" t="s">
        <v>1091</v>
      </c>
      <c r="J16" s="81" t="s">
        <v>1029</v>
      </c>
    </row>
    <row r="17" ht="56.25" customHeight="1">
      <c r="A17" s="130" t="s">
        <v>970</v>
      </c>
      <c r="B17" s="11">
        <v>1.0</v>
      </c>
      <c r="C17" s="16">
        <v>12.0</v>
      </c>
      <c r="D17" s="16">
        <v>49.0</v>
      </c>
      <c r="E17" s="8" t="s">
        <v>10</v>
      </c>
      <c r="F17" s="8" t="s">
        <v>83</v>
      </c>
      <c r="G17" s="8" t="s">
        <v>84</v>
      </c>
      <c r="H17" s="8" t="s">
        <v>13</v>
      </c>
      <c r="I17" s="87" t="s">
        <v>26</v>
      </c>
      <c r="J17" s="39"/>
    </row>
    <row r="18" ht="49.5" customHeight="1">
      <c r="A18" s="17"/>
      <c r="B18" s="6">
        <v>2.0</v>
      </c>
      <c r="C18" s="13"/>
      <c r="D18" s="16">
        <v>74.0</v>
      </c>
      <c r="E18" s="8" t="s">
        <v>52</v>
      </c>
      <c r="F18" s="8" t="s">
        <v>85</v>
      </c>
      <c r="G18" s="8" t="s">
        <v>86</v>
      </c>
      <c r="H18" s="8" t="s">
        <v>87</v>
      </c>
      <c r="I18" s="87" t="s">
        <v>88</v>
      </c>
      <c r="J18" s="39"/>
    </row>
    <row r="19" ht="58.5" customHeight="1">
      <c r="A19" s="17"/>
      <c r="B19" s="6">
        <v>3.0</v>
      </c>
      <c r="C19" s="13"/>
      <c r="D19" s="16">
        <v>78.0</v>
      </c>
      <c r="E19" s="8" t="s">
        <v>52</v>
      </c>
      <c r="F19" s="8" t="s">
        <v>89</v>
      </c>
      <c r="G19" s="8" t="s">
        <v>90</v>
      </c>
      <c r="H19" s="8" t="s">
        <v>91</v>
      </c>
      <c r="I19" s="87" t="s">
        <v>92</v>
      </c>
      <c r="J19" s="39"/>
    </row>
    <row r="20" ht="46.5" customHeight="1">
      <c r="A20" s="17"/>
      <c r="B20" s="6">
        <v>4.0</v>
      </c>
      <c r="C20" s="13"/>
      <c r="D20" s="16">
        <v>82.0</v>
      </c>
      <c r="E20" s="8" t="s">
        <v>52</v>
      </c>
      <c r="F20" s="8" t="s">
        <v>93</v>
      </c>
      <c r="G20" s="8" t="s">
        <v>94</v>
      </c>
      <c r="H20" s="8" t="s">
        <v>55</v>
      </c>
      <c r="I20" s="87" t="s">
        <v>95</v>
      </c>
      <c r="J20" s="39"/>
    </row>
    <row r="21" ht="57.0" customHeight="1">
      <c r="A21" s="17"/>
      <c r="B21" s="6">
        <v>5.0</v>
      </c>
      <c r="C21" s="13"/>
      <c r="D21" s="16">
        <v>99.0</v>
      </c>
      <c r="E21" s="8" t="s">
        <v>52</v>
      </c>
      <c r="F21" s="8" t="s">
        <v>96</v>
      </c>
      <c r="G21" s="8" t="s">
        <v>97</v>
      </c>
      <c r="H21" s="8" t="s">
        <v>55</v>
      </c>
      <c r="I21" s="87" t="s">
        <v>98</v>
      </c>
      <c r="J21" s="39"/>
    </row>
    <row r="22" ht="71.25" customHeight="1">
      <c r="A22" s="17"/>
      <c r="B22" s="6">
        <v>6.0</v>
      </c>
      <c r="C22" s="13"/>
      <c r="D22" s="16">
        <v>117.0</v>
      </c>
      <c r="E22" s="8" t="s">
        <v>52</v>
      </c>
      <c r="F22" s="8" t="s">
        <v>99</v>
      </c>
      <c r="G22" s="8" t="s">
        <v>100</v>
      </c>
      <c r="H22" s="8" t="s">
        <v>55</v>
      </c>
      <c r="I22" s="87" t="s">
        <v>101</v>
      </c>
      <c r="J22" s="39"/>
    </row>
    <row r="23" ht="40.5" customHeight="1">
      <c r="A23" s="17"/>
      <c r="B23" s="6">
        <v>7.0</v>
      </c>
      <c r="C23" s="13"/>
      <c r="D23" s="16">
        <v>127.0</v>
      </c>
      <c r="E23" s="8" t="s">
        <v>52</v>
      </c>
      <c r="F23" s="8" t="s">
        <v>102</v>
      </c>
      <c r="G23" s="8" t="s">
        <v>103</v>
      </c>
      <c r="H23" s="8" t="s">
        <v>18</v>
      </c>
      <c r="I23" s="87" t="s">
        <v>104</v>
      </c>
      <c r="J23" s="39"/>
    </row>
    <row r="24" ht="74.25" customHeight="1">
      <c r="A24" s="39"/>
      <c r="B24" s="6">
        <v>8.0</v>
      </c>
      <c r="C24" s="39"/>
      <c r="D24" s="16">
        <v>153.0</v>
      </c>
      <c r="E24" s="8" t="s">
        <v>52</v>
      </c>
      <c r="F24" s="8" t="s">
        <v>105</v>
      </c>
      <c r="G24" s="8" t="s">
        <v>106</v>
      </c>
      <c r="H24" s="8" t="s">
        <v>107</v>
      </c>
      <c r="I24" s="87" t="s">
        <v>108</v>
      </c>
      <c r="J24" s="39"/>
    </row>
    <row r="25" ht="57.0" customHeight="1">
      <c r="A25" s="39"/>
      <c r="B25" s="6">
        <v>9.0</v>
      </c>
      <c r="C25" s="39"/>
      <c r="D25" s="16">
        <v>155.0</v>
      </c>
      <c r="E25" s="8" t="s">
        <v>10</v>
      </c>
      <c r="F25" s="8" t="s">
        <v>109</v>
      </c>
      <c r="G25" s="8" t="s">
        <v>110</v>
      </c>
      <c r="H25" s="8" t="s">
        <v>22</v>
      </c>
      <c r="I25" s="87" t="s">
        <v>111</v>
      </c>
      <c r="J25" s="39"/>
    </row>
    <row r="26" ht="52.5" customHeight="1">
      <c r="A26" s="16"/>
      <c r="B26" s="6">
        <v>10.0</v>
      </c>
      <c r="C26" s="6"/>
      <c r="D26" s="16">
        <v>176.0</v>
      </c>
      <c r="E26" s="8" t="s">
        <v>10</v>
      </c>
      <c r="F26" s="8" t="s">
        <v>112</v>
      </c>
      <c r="G26" s="8" t="s">
        <v>113</v>
      </c>
      <c r="H26" s="8" t="s">
        <v>114</v>
      </c>
      <c r="I26" s="87" t="s">
        <v>115</v>
      </c>
      <c r="J26" s="39"/>
    </row>
    <row r="27" ht="54.0" customHeight="1">
      <c r="A27" s="104"/>
      <c r="B27" s="6">
        <v>11.0</v>
      </c>
      <c r="C27" s="104"/>
      <c r="D27" s="16">
        <v>192.0</v>
      </c>
      <c r="E27" s="8" t="s">
        <v>52</v>
      </c>
      <c r="F27" s="8" t="s">
        <v>116</v>
      </c>
      <c r="G27" s="8" t="s">
        <v>117</v>
      </c>
      <c r="H27" s="8" t="s">
        <v>55</v>
      </c>
      <c r="I27" s="87" t="s">
        <v>81</v>
      </c>
      <c r="J27" s="39"/>
    </row>
    <row r="28" ht="53.25" customHeight="1">
      <c r="A28" s="88"/>
      <c r="B28" s="6">
        <v>12.0</v>
      </c>
      <c r="C28" s="88"/>
      <c r="D28" s="16">
        <v>303.0</v>
      </c>
      <c r="E28" s="8" t="s">
        <v>52</v>
      </c>
      <c r="F28" s="8" t="s">
        <v>118</v>
      </c>
      <c r="G28" s="8" t="s">
        <v>119</v>
      </c>
      <c r="H28" s="8" t="s">
        <v>87</v>
      </c>
      <c r="I28" s="87" t="s">
        <v>120</v>
      </c>
      <c r="J28" s="39"/>
    </row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hyperlinks>
    <hyperlink r:id="rId1" ref="E3"/>
    <hyperlink r:id="rId2" ref="E4"/>
    <hyperlink r:id="rId3" ref="E6"/>
    <hyperlink r:id="rId4" ref="E7"/>
    <hyperlink r:id="rId5" ref="E9"/>
  </hyperlinks>
  <printOptions/>
  <pageMargins bottom="0.75" footer="0.0" header="0.0" left="0.7" right="0.7" top="0.75"/>
  <pageSetup paperSize="9" orientation="portrait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5.0"/>
    <col customWidth="1" min="2" max="2" width="29.63"/>
    <col customWidth="1" min="3" max="3" width="23.38"/>
    <col customWidth="1" min="4" max="4" width="17.63"/>
    <col customWidth="1" min="5" max="5" width="27.38"/>
    <col customWidth="1" min="6" max="6" width="17.0"/>
    <col customWidth="1" min="7" max="7" width="36.38"/>
    <col customWidth="1" min="8" max="8" width="11.38"/>
    <col customWidth="1" min="9" max="9" width="39.38"/>
    <col customWidth="1" min="10" max="10" width="16.88"/>
    <col customWidth="1" min="11" max="23" width="8.38"/>
    <col customWidth="1" min="24" max="27" width="9.38"/>
  </cols>
  <sheetData>
    <row r="1" ht="15.75" customHeight="1">
      <c r="A1" s="54"/>
    </row>
    <row r="2" ht="15.75" customHeight="1">
      <c r="A2" s="110"/>
      <c r="B2" s="111" t="s">
        <v>985</v>
      </c>
      <c r="C2" s="111" t="s">
        <v>986</v>
      </c>
      <c r="D2" s="110" t="s">
        <v>987</v>
      </c>
      <c r="E2" s="131" t="s">
        <v>988</v>
      </c>
      <c r="F2" s="110" t="s">
        <v>989</v>
      </c>
    </row>
    <row r="3" ht="15.75" customHeight="1">
      <c r="A3" s="56" t="s">
        <v>1030</v>
      </c>
      <c r="B3" s="89" t="s">
        <v>1092</v>
      </c>
      <c r="C3" s="89" t="s">
        <v>1093</v>
      </c>
      <c r="D3" s="61" t="s">
        <v>1036</v>
      </c>
      <c r="E3" s="70" t="s">
        <v>1094</v>
      </c>
      <c r="F3" s="132" t="s">
        <v>1095</v>
      </c>
      <c r="G3" s="133" t="s">
        <v>1096</v>
      </c>
    </row>
    <row r="4" ht="15.75" customHeight="1">
      <c r="A4" s="60" t="s">
        <v>995</v>
      </c>
      <c r="B4" s="68" t="s">
        <v>1097</v>
      </c>
      <c r="C4" s="68" t="s">
        <v>1098</v>
      </c>
      <c r="D4" s="68" t="s">
        <v>1003</v>
      </c>
      <c r="E4" s="68" t="s">
        <v>1099</v>
      </c>
      <c r="F4" s="68" t="s">
        <v>1100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ht="15.75" customHeight="1">
      <c r="A5" s="60" t="s">
        <v>1000</v>
      </c>
      <c r="B5" s="61" t="s">
        <v>1101</v>
      </c>
      <c r="C5" s="61" t="s">
        <v>1102</v>
      </c>
      <c r="D5" s="61" t="s">
        <v>1003</v>
      </c>
      <c r="E5" s="61" t="s">
        <v>1103</v>
      </c>
      <c r="F5" s="61">
        <v>3.6302969793E10</v>
      </c>
    </row>
    <row r="6" ht="15.75" customHeight="1">
      <c r="A6" s="60" t="s">
        <v>1007</v>
      </c>
      <c r="B6" s="61" t="s">
        <v>1104</v>
      </c>
      <c r="C6" s="61" t="s">
        <v>1105</v>
      </c>
      <c r="D6" s="61" t="s">
        <v>1036</v>
      </c>
      <c r="E6" s="61" t="s">
        <v>1106</v>
      </c>
      <c r="F6" s="61">
        <v>3.6203272874E10</v>
      </c>
    </row>
    <row r="7" ht="15.75" customHeight="1">
      <c r="A7" s="60" t="s">
        <v>1011</v>
      </c>
      <c r="B7" s="61" t="s">
        <v>1107</v>
      </c>
      <c r="C7" s="61" t="s">
        <v>1072</v>
      </c>
      <c r="D7" s="61" t="s">
        <v>1003</v>
      </c>
      <c r="E7" s="61" t="s">
        <v>1108</v>
      </c>
      <c r="F7" s="61">
        <v>3.04325302E8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15.75" customHeight="1">
      <c r="A8" s="39" t="s">
        <v>1017</v>
      </c>
      <c r="B8" s="39" t="s">
        <v>1109</v>
      </c>
      <c r="C8" s="39" t="s">
        <v>1019</v>
      </c>
      <c r="D8" s="39" t="s">
        <v>1110</v>
      </c>
      <c r="E8" s="39" t="s">
        <v>1111</v>
      </c>
      <c r="F8" s="39"/>
      <c r="G8" s="98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ht="15.75" customHeight="1">
      <c r="A9" s="39" t="s">
        <v>1023</v>
      </c>
      <c r="B9" s="39" t="s">
        <v>1112</v>
      </c>
      <c r="C9" s="39" t="s">
        <v>1019</v>
      </c>
      <c r="D9" s="39" t="s">
        <v>1113</v>
      </c>
      <c r="E9" s="39" t="s">
        <v>1114</v>
      </c>
      <c r="F9" s="134"/>
      <c r="G9" s="98"/>
    </row>
    <row r="10" ht="15.75" customHeight="1">
      <c r="A10" s="39" t="s">
        <v>1027</v>
      </c>
      <c r="G10" s="98"/>
    </row>
    <row r="11" ht="15.75" customHeight="1">
      <c r="A11" s="39"/>
      <c r="B11" s="60" t="s">
        <v>1115</v>
      </c>
      <c r="C11" s="60" t="s">
        <v>1013</v>
      </c>
      <c r="D11" s="60" t="s">
        <v>1003</v>
      </c>
      <c r="E11" s="114" t="s">
        <v>1116</v>
      </c>
      <c r="F11" s="61" t="s">
        <v>1117</v>
      </c>
      <c r="G11" s="98" t="s">
        <v>1118</v>
      </c>
    </row>
    <row r="12" ht="15.75" customHeight="1">
      <c r="A12" s="39"/>
      <c r="B12" s="61" t="s">
        <v>1119</v>
      </c>
      <c r="C12" s="61" t="s">
        <v>1013</v>
      </c>
      <c r="D12" s="61" t="s">
        <v>1003</v>
      </c>
      <c r="E12" s="70" t="s">
        <v>1120</v>
      </c>
      <c r="F12" s="61" t="s">
        <v>1121</v>
      </c>
      <c r="G12" s="98" t="s">
        <v>1122</v>
      </c>
    </row>
    <row r="13" ht="15.75" customHeight="1">
      <c r="A13" s="39"/>
      <c r="B13" s="128" t="s">
        <v>1123</v>
      </c>
      <c r="C13" s="128" t="s">
        <v>1124</v>
      </c>
      <c r="D13" s="128" t="s">
        <v>1003</v>
      </c>
      <c r="E13" s="128" t="s">
        <v>1125</v>
      </c>
      <c r="F13" s="128"/>
      <c r="G13" s="98"/>
    </row>
    <row r="14" ht="15.75" customHeight="1">
      <c r="A14" s="39"/>
      <c r="B14" s="128" t="s">
        <v>1126</v>
      </c>
      <c r="C14" s="128" t="s">
        <v>1127</v>
      </c>
      <c r="D14" s="128" t="s">
        <v>1003</v>
      </c>
      <c r="E14" s="128" t="s">
        <v>1128</v>
      </c>
      <c r="F14" s="128"/>
      <c r="G14" s="98"/>
    </row>
    <row r="15" ht="15.75" customHeight="1"/>
    <row r="16" ht="39.75" customHeight="1">
      <c r="A16" s="81" t="s">
        <v>0</v>
      </c>
      <c r="B16" s="82"/>
      <c r="C16" s="39"/>
      <c r="D16" s="135"/>
      <c r="E16" s="136" t="s">
        <v>1028</v>
      </c>
      <c r="F16" s="136" t="s">
        <v>5</v>
      </c>
      <c r="G16" s="136" t="s">
        <v>6</v>
      </c>
      <c r="H16" s="136" t="s">
        <v>7</v>
      </c>
      <c r="I16" s="137" t="s">
        <v>8</v>
      </c>
      <c r="J16" s="137" t="s">
        <v>1029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54.0" customHeight="1">
      <c r="A17" s="16" t="s">
        <v>121</v>
      </c>
      <c r="B17" s="48">
        <v>1.0</v>
      </c>
      <c r="C17" s="138">
        <v>10.0</v>
      </c>
      <c r="D17" s="16">
        <v>42.0</v>
      </c>
      <c r="E17" s="9" t="s">
        <v>121</v>
      </c>
      <c r="F17" s="8" t="s">
        <v>122</v>
      </c>
      <c r="G17" s="8" t="s">
        <v>123</v>
      </c>
      <c r="H17" s="8" t="s">
        <v>124</v>
      </c>
      <c r="I17" s="87" t="s">
        <v>125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49.5" customHeight="1">
      <c r="A18" s="17"/>
      <c r="B18" s="6">
        <v>2.0</v>
      </c>
      <c r="C18" s="20"/>
      <c r="D18" s="16">
        <v>70.0</v>
      </c>
      <c r="E18" s="9" t="s">
        <v>126</v>
      </c>
      <c r="F18" s="8" t="s">
        <v>127</v>
      </c>
      <c r="G18" s="8" t="s">
        <v>128</v>
      </c>
      <c r="H18" s="8" t="s">
        <v>129</v>
      </c>
      <c r="I18" s="87" t="s">
        <v>130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39.0" customHeight="1">
      <c r="A19" s="17"/>
      <c r="B19" s="6">
        <v>3.0</v>
      </c>
      <c r="C19" s="139"/>
      <c r="D19" s="16">
        <v>98.0</v>
      </c>
      <c r="E19" s="9" t="s">
        <v>126</v>
      </c>
      <c r="F19" s="8" t="s">
        <v>131</v>
      </c>
      <c r="G19" s="8" t="s">
        <v>132</v>
      </c>
      <c r="H19" s="8" t="s">
        <v>133</v>
      </c>
      <c r="I19" s="87" t="s">
        <v>134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55.5" customHeight="1">
      <c r="A20" s="17"/>
      <c r="B20" s="6">
        <v>4.0</v>
      </c>
      <c r="C20" s="139"/>
      <c r="D20" s="16">
        <v>116.0</v>
      </c>
      <c r="E20" s="9" t="s">
        <v>121</v>
      </c>
      <c r="F20" s="8" t="s">
        <v>135</v>
      </c>
      <c r="G20" s="8" t="s">
        <v>136</v>
      </c>
      <c r="H20" s="8" t="s">
        <v>137</v>
      </c>
      <c r="I20" s="87" t="s">
        <v>138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44.25" customHeight="1">
      <c r="A21" s="17"/>
      <c r="B21" s="6">
        <v>5.0</v>
      </c>
      <c r="C21" s="139"/>
      <c r="D21" s="16">
        <v>158.0</v>
      </c>
      <c r="E21" s="8" t="s">
        <v>139</v>
      </c>
      <c r="F21" s="8" t="s">
        <v>140</v>
      </c>
      <c r="G21" s="8" t="s">
        <v>141</v>
      </c>
      <c r="H21" s="8" t="s">
        <v>142</v>
      </c>
      <c r="I21" s="87" t="s">
        <v>143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38.25" customHeight="1">
      <c r="A22" s="17"/>
      <c r="B22" s="11">
        <v>6.0</v>
      </c>
      <c r="C22" s="140"/>
      <c r="D22" s="16">
        <v>232.0</v>
      </c>
      <c r="E22" s="8" t="s">
        <v>144</v>
      </c>
      <c r="F22" s="8" t="s">
        <v>145</v>
      </c>
      <c r="G22" s="8" t="s">
        <v>146</v>
      </c>
      <c r="H22" s="8" t="s">
        <v>147</v>
      </c>
      <c r="I22" s="87" t="s">
        <v>148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41.25" customHeight="1">
      <c r="A23" s="82"/>
      <c r="B23" s="6">
        <v>7.0</v>
      </c>
      <c r="C23" s="48"/>
      <c r="D23" s="16">
        <v>259.0</v>
      </c>
      <c r="E23" s="9" t="s">
        <v>126</v>
      </c>
      <c r="F23" s="8" t="s">
        <v>149</v>
      </c>
      <c r="G23" s="8" t="s">
        <v>150</v>
      </c>
      <c r="H23" s="8" t="s">
        <v>151</v>
      </c>
      <c r="I23" s="87" t="s">
        <v>152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42.0" customHeight="1">
      <c r="A24" s="20"/>
      <c r="B24" s="6">
        <v>8.0</v>
      </c>
      <c r="C24" s="141"/>
      <c r="D24" s="16">
        <v>280.0</v>
      </c>
      <c r="E24" s="8" t="s">
        <v>10</v>
      </c>
      <c r="F24" s="8" t="s">
        <v>153</v>
      </c>
      <c r="G24" s="8" t="s">
        <v>154</v>
      </c>
      <c r="H24" s="8" t="s">
        <v>13</v>
      </c>
      <c r="I24" s="87" t="s">
        <v>155</v>
      </c>
      <c r="J24" s="39"/>
    </row>
    <row r="25" ht="69.0" customHeight="1">
      <c r="A25" s="20"/>
      <c r="B25" s="6">
        <v>9.0</v>
      </c>
      <c r="C25" s="141"/>
      <c r="D25" s="16">
        <v>294.0</v>
      </c>
      <c r="E25" s="8" t="s">
        <v>156</v>
      </c>
      <c r="F25" s="8" t="s">
        <v>20</v>
      </c>
      <c r="G25" s="8" t="s">
        <v>157</v>
      </c>
      <c r="H25" s="8" t="s">
        <v>22</v>
      </c>
      <c r="I25" s="87" t="s">
        <v>158</v>
      </c>
      <c r="J25" s="39"/>
    </row>
    <row r="26" ht="33.75" customHeight="1">
      <c r="A26" s="20"/>
      <c r="B26" s="6">
        <v>10.0</v>
      </c>
      <c r="C26" s="141"/>
      <c r="D26" s="16">
        <v>295.0</v>
      </c>
      <c r="E26" s="9" t="s">
        <v>121</v>
      </c>
      <c r="F26" s="8" t="s">
        <v>159</v>
      </c>
      <c r="G26" s="8" t="s">
        <v>160</v>
      </c>
      <c r="H26" s="8" t="s">
        <v>161</v>
      </c>
      <c r="I26" s="87" t="s">
        <v>162</v>
      </c>
      <c r="J26" s="39"/>
    </row>
    <row r="27" ht="45.0" customHeight="1">
      <c r="B27" s="6">
        <v>11.0</v>
      </c>
      <c r="C27" s="39"/>
      <c r="D27" s="16">
        <v>301.0</v>
      </c>
      <c r="E27" s="9" t="s">
        <v>126</v>
      </c>
      <c r="F27" s="8" t="s">
        <v>163</v>
      </c>
      <c r="G27" s="8" t="s">
        <v>164</v>
      </c>
      <c r="H27" s="8" t="s">
        <v>142</v>
      </c>
      <c r="I27" s="87" t="s">
        <v>143</v>
      </c>
      <c r="J27" s="39"/>
    </row>
    <row r="28" ht="38.25" customHeight="1">
      <c r="B28" s="6">
        <v>12.0</v>
      </c>
      <c r="C28" s="39"/>
      <c r="D28" s="16">
        <v>305.0</v>
      </c>
      <c r="E28" s="8" t="s">
        <v>165</v>
      </c>
      <c r="F28" s="8" t="s">
        <v>166</v>
      </c>
      <c r="G28" s="8" t="s">
        <v>167</v>
      </c>
      <c r="H28" s="8" t="s">
        <v>168</v>
      </c>
      <c r="I28" s="87" t="s">
        <v>169</v>
      </c>
      <c r="J28" s="39"/>
    </row>
    <row r="29" ht="15.75" customHeight="1">
      <c r="E29" s="98"/>
    </row>
    <row r="30" ht="15.75" customHeight="1">
      <c r="E30" s="98"/>
    </row>
    <row r="31" ht="15.75" customHeight="1">
      <c r="E31" s="98"/>
    </row>
    <row r="32" ht="15.75" customHeight="1">
      <c r="E32" s="98"/>
    </row>
    <row r="33" ht="15.75" customHeight="1">
      <c r="E33" s="98"/>
    </row>
    <row r="34" ht="15.75" customHeight="1">
      <c r="E34" s="98"/>
    </row>
    <row r="35" ht="15.75" customHeight="1">
      <c r="E35" s="98"/>
    </row>
    <row r="36" ht="15.75" customHeight="1">
      <c r="E36" s="98"/>
    </row>
    <row r="37" ht="15.75" customHeight="1">
      <c r="E37" s="98"/>
    </row>
    <row r="38" ht="15.75" customHeight="1">
      <c r="E38" s="98"/>
    </row>
    <row r="39" ht="15.75" customHeight="1">
      <c r="E39" s="98"/>
    </row>
    <row r="40" ht="15.75" customHeight="1">
      <c r="E40" s="98"/>
    </row>
    <row r="41" ht="15.75" customHeight="1">
      <c r="E41" s="98"/>
    </row>
    <row r="42" ht="15.75" customHeight="1">
      <c r="E42" s="98"/>
    </row>
    <row r="43" ht="15.75" customHeight="1">
      <c r="E43" s="98"/>
    </row>
    <row r="44" ht="15.75" customHeight="1">
      <c r="E44" s="98"/>
    </row>
    <row r="45" ht="15.75" customHeight="1">
      <c r="E45" s="98"/>
    </row>
    <row r="46" ht="15.75" customHeight="1">
      <c r="E46" s="98"/>
    </row>
    <row r="47" ht="15.75" customHeight="1">
      <c r="E47" s="98"/>
    </row>
    <row r="48" ht="15.75" customHeight="1">
      <c r="E48" s="98"/>
    </row>
    <row r="49" ht="15.75" customHeight="1">
      <c r="E49" s="98"/>
    </row>
    <row r="50" ht="15.75" customHeight="1">
      <c r="E50" s="98"/>
    </row>
    <row r="51" ht="15.75" customHeight="1">
      <c r="E51" s="98"/>
    </row>
    <row r="52" ht="15.75" customHeight="1">
      <c r="E52" s="98"/>
    </row>
    <row r="53" ht="15.75" customHeight="1">
      <c r="E53" s="98"/>
    </row>
    <row r="54" ht="15.75" customHeight="1">
      <c r="E54" s="98"/>
    </row>
    <row r="55" ht="15.75" customHeight="1">
      <c r="E55" s="98"/>
    </row>
    <row r="56" ht="15.75" customHeight="1">
      <c r="E56" s="98"/>
    </row>
    <row r="57" ht="15.75" customHeight="1">
      <c r="E57" s="98"/>
    </row>
    <row r="58" ht="15.75" customHeight="1">
      <c r="E58" s="98"/>
    </row>
    <row r="59" ht="15.75" customHeight="1">
      <c r="E59" s="98"/>
    </row>
    <row r="60" ht="15.75" customHeight="1">
      <c r="E60" s="98"/>
    </row>
    <row r="61" ht="15.75" customHeight="1">
      <c r="E61" s="98"/>
    </row>
    <row r="62" ht="15.75" customHeight="1">
      <c r="E62" s="98"/>
    </row>
    <row r="63" ht="15.75" customHeight="1">
      <c r="E63" s="98"/>
    </row>
    <row r="64" ht="15.75" customHeight="1">
      <c r="E64" s="98"/>
    </row>
    <row r="65" ht="15.75" customHeight="1">
      <c r="E65" s="98"/>
    </row>
    <row r="66" ht="15.75" customHeight="1">
      <c r="E66" s="98"/>
    </row>
    <row r="67" ht="15.75" customHeight="1">
      <c r="E67" s="98"/>
    </row>
    <row r="68" ht="15.75" customHeight="1">
      <c r="E68" s="98"/>
    </row>
    <row r="69" ht="15.75" customHeight="1">
      <c r="E69" s="98"/>
    </row>
    <row r="70" ht="15.75" customHeight="1">
      <c r="E70" s="98"/>
    </row>
    <row r="71" ht="15.75" customHeight="1">
      <c r="E71" s="98"/>
    </row>
    <row r="72" ht="15.75" customHeight="1">
      <c r="E72" s="98"/>
    </row>
    <row r="73" ht="15.75" customHeight="1">
      <c r="E73" s="98"/>
    </row>
    <row r="74" ht="15.75" customHeight="1">
      <c r="E74" s="98"/>
    </row>
    <row r="75" ht="15.75" customHeight="1">
      <c r="E75" s="98"/>
    </row>
    <row r="76" ht="15.75" customHeight="1">
      <c r="E76" s="98"/>
    </row>
    <row r="77" ht="15.75" customHeight="1">
      <c r="E77" s="98"/>
    </row>
    <row r="78" ht="15.75" customHeight="1">
      <c r="E78" s="98"/>
    </row>
    <row r="79" ht="15.75" customHeight="1">
      <c r="E79" s="98"/>
    </row>
    <row r="80" ht="15.75" customHeight="1">
      <c r="E80" s="98"/>
    </row>
    <row r="81" ht="15.75" customHeight="1">
      <c r="E81" s="98"/>
    </row>
    <row r="82" ht="15.75" customHeight="1">
      <c r="E82" s="98"/>
    </row>
    <row r="83" ht="15.75" customHeight="1">
      <c r="E83" s="98"/>
    </row>
    <row r="84" ht="15.75" customHeight="1">
      <c r="E84" s="98"/>
    </row>
    <row r="85" ht="15.75" customHeight="1">
      <c r="E85" s="98"/>
    </row>
    <row r="86" ht="15.75" customHeight="1">
      <c r="E86" s="98"/>
    </row>
    <row r="87" ht="15.75" customHeight="1">
      <c r="E87" s="98"/>
    </row>
    <row r="88" ht="15.75" customHeight="1">
      <c r="E88" s="98"/>
    </row>
    <row r="89" ht="15.75" customHeight="1">
      <c r="E89" s="98"/>
    </row>
    <row r="90" ht="15.75" customHeight="1">
      <c r="E90" s="98"/>
    </row>
    <row r="91" ht="15.75" customHeight="1">
      <c r="E91" s="98"/>
    </row>
    <row r="92" ht="15.75" customHeight="1">
      <c r="E92" s="98"/>
    </row>
    <row r="93" ht="15.75" customHeight="1">
      <c r="E93" s="98"/>
    </row>
    <row r="94" ht="15.75" customHeight="1">
      <c r="E94" s="98"/>
    </row>
    <row r="95" ht="15.75" customHeight="1">
      <c r="E95" s="98"/>
    </row>
    <row r="96" ht="15.75" customHeight="1">
      <c r="E96" s="98"/>
    </row>
    <row r="97" ht="15.75" customHeight="1">
      <c r="E97" s="98"/>
    </row>
    <row r="98" ht="15.75" customHeight="1">
      <c r="E98" s="98"/>
    </row>
    <row r="99" ht="15.75" customHeight="1">
      <c r="E99" s="98"/>
    </row>
    <row r="100" ht="15.75" customHeight="1">
      <c r="E100" s="98"/>
    </row>
    <row r="101" ht="15.75" customHeight="1">
      <c r="E101" s="98"/>
    </row>
    <row r="102" ht="15.75" customHeight="1">
      <c r="E102" s="98"/>
    </row>
    <row r="103" ht="15.75" customHeight="1">
      <c r="E103" s="98"/>
    </row>
    <row r="104" ht="15.75" customHeight="1">
      <c r="E104" s="98"/>
    </row>
    <row r="105" ht="15.75" customHeight="1">
      <c r="E105" s="98"/>
    </row>
    <row r="106" ht="15.75" customHeight="1">
      <c r="E106" s="98"/>
    </row>
    <row r="107" ht="15.75" customHeight="1">
      <c r="E107" s="98"/>
    </row>
    <row r="108" ht="15.75" customHeight="1">
      <c r="E108" s="98"/>
    </row>
    <row r="109" ht="15.75" customHeight="1">
      <c r="E109" s="98"/>
    </row>
    <row r="110" ht="15.75" customHeight="1">
      <c r="E110" s="98"/>
    </row>
    <row r="111" ht="15.75" customHeight="1">
      <c r="E111" s="98"/>
    </row>
    <row r="112" ht="15.75" customHeight="1">
      <c r="E112" s="98"/>
    </row>
    <row r="113" ht="15.75" customHeight="1">
      <c r="E113" s="98"/>
    </row>
    <row r="114" ht="15.75" customHeight="1">
      <c r="E114" s="98"/>
    </row>
    <row r="115" ht="15.75" customHeight="1">
      <c r="E115" s="98"/>
    </row>
    <row r="116" ht="15.75" customHeight="1">
      <c r="E116" s="98"/>
    </row>
    <row r="117" ht="15.75" customHeight="1">
      <c r="E117" s="98"/>
    </row>
    <row r="118" ht="15.75" customHeight="1">
      <c r="E118" s="98"/>
    </row>
    <row r="119" ht="15.75" customHeight="1">
      <c r="E119" s="98"/>
    </row>
    <row r="120" ht="15.75" customHeight="1">
      <c r="E120" s="98"/>
    </row>
    <row r="121" ht="15.75" customHeight="1">
      <c r="E121" s="98"/>
    </row>
    <row r="122" ht="15.75" customHeight="1">
      <c r="E122" s="98"/>
    </row>
    <row r="123" ht="15.75" customHeight="1">
      <c r="E123" s="98"/>
    </row>
    <row r="124" ht="15.75" customHeight="1">
      <c r="E124" s="98"/>
    </row>
    <row r="125" ht="15.75" customHeight="1">
      <c r="E125" s="98"/>
    </row>
    <row r="126" ht="15.75" customHeight="1">
      <c r="E126" s="98"/>
    </row>
    <row r="127" ht="15.75" customHeight="1">
      <c r="E127" s="98"/>
    </row>
    <row r="128" ht="15.75" customHeight="1">
      <c r="E128" s="98"/>
    </row>
    <row r="129" ht="15.75" customHeight="1">
      <c r="E129" s="98"/>
    </row>
    <row r="130" ht="15.75" customHeight="1">
      <c r="E130" s="98"/>
    </row>
    <row r="131" ht="15.75" customHeight="1">
      <c r="E131" s="98"/>
    </row>
    <row r="132" ht="15.75" customHeight="1">
      <c r="E132" s="98"/>
    </row>
    <row r="133" ht="15.75" customHeight="1">
      <c r="E133" s="98"/>
    </row>
    <row r="134" ht="15.75" customHeight="1">
      <c r="E134" s="98"/>
    </row>
    <row r="135" ht="15.75" customHeight="1">
      <c r="E135" s="98"/>
    </row>
    <row r="136" ht="15.75" customHeight="1">
      <c r="E136" s="98"/>
    </row>
    <row r="137" ht="15.75" customHeight="1">
      <c r="E137" s="98"/>
    </row>
    <row r="138" ht="15.75" customHeight="1">
      <c r="E138" s="98"/>
    </row>
    <row r="139" ht="15.75" customHeight="1">
      <c r="E139" s="98"/>
    </row>
    <row r="140" ht="15.75" customHeight="1">
      <c r="E140" s="98"/>
    </row>
    <row r="141" ht="15.75" customHeight="1">
      <c r="E141" s="98"/>
    </row>
    <row r="142" ht="15.75" customHeight="1">
      <c r="E142" s="98"/>
    </row>
    <row r="143" ht="15.75" customHeight="1">
      <c r="E143" s="98"/>
    </row>
    <row r="144" ht="15.75" customHeight="1">
      <c r="E144" s="98"/>
    </row>
    <row r="145" ht="15.75" customHeight="1">
      <c r="E145" s="98"/>
    </row>
    <row r="146" ht="15.75" customHeight="1">
      <c r="E146" s="98"/>
    </row>
    <row r="147" ht="15.75" customHeight="1">
      <c r="E147" s="98"/>
    </row>
    <row r="148" ht="15.75" customHeight="1">
      <c r="E148" s="98"/>
    </row>
    <row r="149" ht="15.75" customHeight="1">
      <c r="E149" s="98"/>
    </row>
    <row r="150" ht="15.75" customHeight="1">
      <c r="E150" s="98"/>
    </row>
    <row r="151" ht="15.75" customHeight="1">
      <c r="E151" s="98"/>
    </row>
    <row r="152" ht="15.75" customHeight="1">
      <c r="E152" s="98"/>
    </row>
    <row r="153" ht="15.75" customHeight="1">
      <c r="E153" s="98"/>
    </row>
    <row r="154" ht="15.75" customHeight="1">
      <c r="E154" s="98"/>
    </row>
    <row r="155" ht="15.75" customHeight="1">
      <c r="E155" s="98"/>
    </row>
    <row r="156" ht="15.75" customHeight="1">
      <c r="E156" s="98"/>
    </row>
    <row r="157" ht="15.75" customHeight="1">
      <c r="E157" s="98"/>
    </row>
    <row r="158" ht="15.75" customHeight="1">
      <c r="E158" s="98"/>
    </row>
    <row r="159" ht="15.75" customHeight="1">
      <c r="E159" s="98"/>
    </row>
    <row r="160" ht="15.75" customHeight="1">
      <c r="E160" s="98"/>
    </row>
    <row r="161" ht="15.75" customHeight="1">
      <c r="E161" s="98"/>
    </row>
    <row r="162" ht="15.75" customHeight="1">
      <c r="E162" s="98"/>
    </row>
    <row r="163" ht="15.75" customHeight="1">
      <c r="E163" s="98"/>
    </row>
    <row r="164" ht="15.75" customHeight="1">
      <c r="E164" s="98"/>
    </row>
    <row r="165" ht="15.75" customHeight="1">
      <c r="E165" s="98"/>
    </row>
    <row r="166" ht="15.75" customHeight="1">
      <c r="E166" s="98"/>
    </row>
    <row r="167" ht="15.75" customHeight="1">
      <c r="E167" s="98"/>
    </row>
    <row r="168" ht="15.75" customHeight="1">
      <c r="E168" s="98"/>
    </row>
    <row r="169" ht="15.75" customHeight="1">
      <c r="E169" s="98"/>
    </row>
    <row r="170" ht="15.75" customHeight="1">
      <c r="E170" s="98"/>
    </row>
    <row r="171" ht="15.75" customHeight="1">
      <c r="E171" s="98"/>
    </row>
    <row r="172" ht="15.75" customHeight="1">
      <c r="E172" s="98"/>
    </row>
    <row r="173" ht="15.75" customHeight="1">
      <c r="E173" s="98"/>
    </row>
    <row r="174" ht="15.75" customHeight="1">
      <c r="E174" s="98"/>
    </row>
    <row r="175" ht="15.75" customHeight="1">
      <c r="E175" s="98"/>
    </row>
    <row r="176" ht="15.75" customHeight="1">
      <c r="E176" s="98"/>
    </row>
    <row r="177" ht="15.75" customHeight="1">
      <c r="E177" s="98"/>
    </row>
    <row r="178" ht="15.75" customHeight="1">
      <c r="E178" s="98"/>
    </row>
    <row r="179" ht="15.75" customHeight="1">
      <c r="E179" s="98"/>
    </row>
    <row r="180" ht="15.75" customHeight="1">
      <c r="E180" s="98"/>
    </row>
    <row r="181" ht="15.75" customHeight="1">
      <c r="E181" s="98"/>
    </row>
    <row r="182" ht="15.75" customHeight="1">
      <c r="E182" s="98"/>
    </row>
    <row r="183" ht="15.75" customHeight="1">
      <c r="E183" s="98"/>
    </row>
    <row r="184" ht="15.75" customHeight="1">
      <c r="E184" s="98"/>
    </row>
    <row r="185" ht="15.75" customHeight="1">
      <c r="E185" s="98"/>
    </row>
    <row r="186" ht="15.75" customHeight="1">
      <c r="E186" s="98"/>
    </row>
    <row r="187" ht="15.75" customHeight="1">
      <c r="E187" s="98"/>
    </row>
    <row r="188" ht="15.75" customHeight="1">
      <c r="E188" s="98"/>
    </row>
    <row r="189" ht="15.75" customHeight="1">
      <c r="E189" s="98"/>
    </row>
    <row r="190" ht="15.75" customHeight="1">
      <c r="E190" s="98"/>
    </row>
    <row r="191" ht="15.75" customHeight="1">
      <c r="E191" s="98"/>
    </row>
    <row r="192" ht="15.75" customHeight="1">
      <c r="E192" s="98"/>
    </row>
    <row r="193" ht="15.75" customHeight="1">
      <c r="E193" s="98"/>
    </row>
    <row r="194" ht="15.75" customHeight="1">
      <c r="E194" s="98"/>
    </row>
    <row r="195" ht="15.75" customHeight="1">
      <c r="E195" s="98"/>
    </row>
    <row r="196" ht="15.75" customHeight="1">
      <c r="E196" s="98"/>
    </row>
    <row r="197" ht="15.75" customHeight="1">
      <c r="E197" s="98"/>
    </row>
    <row r="198" ht="15.75" customHeight="1">
      <c r="E198" s="98"/>
    </row>
    <row r="199" ht="15.75" customHeight="1">
      <c r="E199" s="98"/>
    </row>
    <row r="200" ht="15.75" customHeight="1">
      <c r="E200" s="98"/>
    </row>
    <row r="201" ht="15.75" customHeight="1">
      <c r="E201" s="98"/>
    </row>
    <row r="202" ht="15.75" customHeight="1">
      <c r="E202" s="98"/>
    </row>
    <row r="203" ht="15.75" customHeight="1">
      <c r="E203" s="98"/>
    </row>
    <row r="204" ht="15.75" customHeight="1">
      <c r="E204" s="98"/>
    </row>
    <row r="205" ht="15.75" customHeight="1">
      <c r="E205" s="98"/>
    </row>
    <row r="206" ht="15.75" customHeight="1">
      <c r="E206" s="98"/>
    </row>
    <row r="207" ht="15.75" customHeight="1">
      <c r="E207" s="98"/>
    </row>
    <row r="208" ht="15.75" customHeight="1">
      <c r="E208" s="98"/>
    </row>
    <row r="209" ht="15.75" customHeight="1">
      <c r="E209" s="98"/>
    </row>
    <row r="210" ht="15.75" customHeight="1">
      <c r="E210" s="98"/>
    </row>
    <row r="211" ht="15.75" customHeight="1">
      <c r="E211" s="98"/>
    </row>
    <row r="212" ht="15.75" customHeight="1">
      <c r="E212" s="98"/>
    </row>
    <row r="213" ht="15.75" customHeight="1">
      <c r="E213" s="98"/>
    </row>
    <row r="214" ht="15.75" customHeight="1">
      <c r="E214" s="98"/>
    </row>
    <row r="215" ht="15.75" customHeight="1">
      <c r="E215" s="98"/>
    </row>
    <row r="216" ht="15.75" customHeight="1">
      <c r="E216" s="98"/>
    </row>
    <row r="217" ht="15.75" customHeight="1">
      <c r="E217" s="98"/>
    </row>
    <row r="218" ht="15.75" customHeight="1">
      <c r="E218" s="98"/>
    </row>
    <row r="219" ht="15.75" customHeight="1">
      <c r="E219" s="98"/>
    </row>
    <row r="220" ht="15.75" customHeight="1">
      <c r="E220" s="98"/>
    </row>
    <row r="221" ht="15.75" customHeight="1">
      <c r="E221" s="98"/>
    </row>
    <row r="222" ht="15.75" customHeight="1">
      <c r="E222" s="98"/>
    </row>
    <row r="223" ht="15.75" customHeight="1">
      <c r="E223" s="98"/>
    </row>
    <row r="224" ht="15.75" customHeight="1">
      <c r="E224" s="98"/>
    </row>
    <row r="225" ht="15.75" customHeight="1">
      <c r="E225" s="98"/>
    </row>
    <row r="226" ht="15.75" customHeight="1">
      <c r="E226" s="98"/>
    </row>
    <row r="227" ht="15.75" customHeight="1">
      <c r="E227" s="98"/>
    </row>
    <row r="228" ht="15.75" customHeight="1">
      <c r="E228" s="98"/>
    </row>
    <row r="229" ht="15.75" customHeight="1">
      <c r="E229" s="98"/>
    </row>
    <row r="230" ht="15.75" customHeight="1">
      <c r="E230" s="98"/>
    </row>
    <row r="231" ht="15.75" customHeight="1">
      <c r="E231" s="98"/>
    </row>
    <row r="232" ht="15.75" customHeight="1">
      <c r="E232" s="98"/>
    </row>
    <row r="233" ht="15.75" customHeight="1">
      <c r="E233" s="98"/>
    </row>
    <row r="234" ht="15.75" customHeight="1">
      <c r="E234" s="98"/>
    </row>
    <row r="235" ht="15.75" customHeight="1">
      <c r="E235" s="98"/>
    </row>
    <row r="236" ht="15.75" customHeight="1">
      <c r="E236" s="98"/>
    </row>
    <row r="237" ht="15.75" customHeight="1">
      <c r="E237" s="98"/>
    </row>
    <row r="238" ht="15.75" customHeight="1">
      <c r="E238" s="98"/>
    </row>
    <row r="239" ht="15.75" customHeight="1">
      <c r="E239" s="98"/>
    </row>
    <row r="240" ht="15.75" customHeight="1">
      <c r="E240" s="98"/>
    </row>
    <row r="241" ht="15.75" customHeight="1">
      <c r="E241" s="98"/>
    </row>
    <row r="242" ht="15.75" customHeight="1">
      <c r="E242" s="98"/>
    </row>
    <row r="243" ht="15.75" customHeight="1">
      <c r="E243" s="98"/>
    </row>
    <row r="244" ht="15.75" customHeight="1">
      <c r="E244" s="98"/>
    </row>
    <row r="245" ht="15.75" customHeight="1">
      <c r="E245" s="98"/>
    </row>
    <row r="246" ht="15.75" customHeight="1">
      <c r="E246" s="98"/>
    </row>
    <row r="247" ht="15.75" customHeight="1">
      <c r="E247" s="98"/>
    </row>
    <row r="248" ht="15.75" customHeight="1">
      <c r="E248" s="98"/>
    </row>
    <row r="249" ht="15.75" customHeight="1">
      <c r="E249" s="98"/>
    </row>
    <row r="250" ht="15.75" customHeight="1">
      <c r="E250" s="98"/>
    </row>
    <row r="251" ht="15.75" customHeight="1">
      <c r="E251" s="98"/>
    </row>
    <row r="252" ht="15.75" customHeight="1">
      <c r="E252" s="98"/>
    </row>
    <row r="253" ht="15.75" customHeight="1">
      <c r="E253" s="98"/>
    </row>
    <row r="254" ht="15.75" customHeight="1">
      <c r="E254" s="98"/>
    </row>
    <row r="255" ht="15.75" customHeight="1">
      <c r="E255" s="98"/>
    </row>
    <row r="256" ht="15.75" customHeight="1">
      <c r="E256" s="98"/>
    </row>
    <row r="257" ht="15.75" customHeight="1">
      <c r="E257" s="98"/>
    </row>
    <row r="258" ht="15.75" customHeight="1">
      <c r="E258" s="98"/>
    </row>
    <row r="259" ht="15.75" customHeight="1">
      <c r="E259" s="98"/>
    </row>
    <row r="260" ht="15.75" customHeight="1">
      <c r="E260" s="98"/>
    </row>
    <row r="261" ht="15.75" customHeight="1">
      <c r="E261" s="98"/>
    </row>
    <row r="262" ht="15.75" customHeight="1">
      <c r="E262" s="98"/>
    </row>
    <row r="263" ht="15.75" customHeight="1">
      <c r="E263" s="98"/>
    </row>
    <row r="264" ht="15.75" customHeight="1">
      <c r="E264" s="98"/>
    </row>
    <row r="265" ht="15.75" customHeight="1">
      <c r="E265" s="98"/>
    </row>
    <row r="266" ht="15.75" customHeight="1">
      <c r="E266" s="98"/>
    </row>
    <row r="267" ht="15.75" customHeight="1">
      <c r="E267" s="98"/>
    </row>
    <row r="268" ht="15.75" customHeight="1">
      <c r="E268" s="98"/>
    </row>
    <row r="269" ht="15.75" customHeight="1">
      <c r="E269" s="98"/>
    </row>
    <row r="270" ht="15.75" customHeight="1">
      <c r="E270" s="98"/>
    </row>
    <row r="271" ht="15.75" customHeight="1">
      <c r="E271" s="98"/>
    </row>
    <row r="272" ht="15.75" customHeight="1">
      <c r="E272" s="98"/>
    </row>
    <row r="273" ht="15.75" customHeight="1">
      <c r="E273" s="98"/>
    </row>
    <row r="274" ht="15.75" customHeight="1">
      <c r="E274" s="98"/>
    </row>
    <row r="275" ht="15.75" customHeight="1">
      <c r="E275" s="98"/>
    </row>
    <row r="276" ht="15.75" customHeight="1">
      <c r="E276" s="98"/>
    </row>
    <row r="277" ht="15.75" customHeight="1">
      <c r="E277" s="98"/>
    </row>
    <row r="278" ht="15.75" customHeight="1">
      <c r="E278" s="98"/>
    </row>
    <row r="279" ht="15.75" customHeight="1">
      <c r="E279" s="98"/>
    </row>
    <row r="280" ht="15.75" customHeight="1">
      <c r="E280" s="98"/>
    </row>
    <row r="281" ht="15.75" customHeight="1">
      <c r="E281" s="98"/>
    </row>
    <row r="282" ht="15.75" customHeight="1">
      <c r="E282" s="98"/>
    </row>
    <row r="283" ht="15.75" customHeight="1">
      <c r="E283" s="98"/>
    </row>
    <row r="284" ht="15.75" customHeight="1">
      <c r="E284" s="98"/>
    </row>
    <row r="285" ht="15.75" customHeight="1">
      <c r="E285" s="98"/>
    </row>
    <row r="286" ht="15.75" customHeight="1">
      <c r="E286" s="98"/>
    </row>
    <row r="287" ht="15.75" customHeight="1">
      <c r="E287" s="98"/>
    </row>
    <row r="288" ht="15.75" customHeight="1">
      <c r="E288" s="98"/>
    </row>
    <row r="289" ht="15.75" customHeight="1">
      <c r="E289" s="98"/>
    </row>
    <row r="290" ht="15.75" customHeight="1">
      <c r="E290" s="98"/>
    </row>
    <row r="291" ht="15.75" customHeight="1">
      <c r="E291" s="98"/>
    </row>
    <row r="292" ht="15.75" customHeight="1">
      <c r="E292" s="98"/>
    </row>
    <row r="293" ht="15.75" customHeight="1">
      <c r="E293" s="98"/>
    </row>
    <row r="294" ht="15.75" customHeight="1">
      <c r="E294" s="98"/>
    </row>
    <row r="295" ht="15.75" customHeight="1">
      <c r="E295" s="98"/>
    </row>
    <row r="296" ht="15.75" customHeight="1">
      <c r="E296" s="98"/>
    </row>
    <row r="297" ht="15.75" customHeight="1">
      <c r="E297" s="98"/>
    </row>
    <row r="298" ht="15.75" customHeight="1">
      <c r="E298" s="98"/>
    </row>
    <row r="299" ht="15.75" customHeight="1">
      <c r="E299" s="98"/>
    </row>
    <row r="300" ht="15.75" customHeight="1">
      <c r="E300" s="98"/>
    </row>
    <row r="301" ht="15.75" customHeight="1">
      <c r="E301" s="98"/>
    </row>
    <row r="302" ht="15.75" customHeight="1">
      <c r="E302" s="98"/>
    </row>
    <row r="303" ht="15.75" customHeight="1">
      <c r="E303" s="98"/>
    </row>
    <row r="304" ht="15.75" customHeight="1">
      <c r="E304" s="98"/>
    </row>
    <row r="305" ht="15.75" customHeight="1">
      <c r="E305" s="98"/>
    </row>
    <row r="306" ht="15.75" customHeight="1">
      <c r="E306" s="98"/>
    </row>
    <row r="307" ht="15.75" customHeight="1">
      <c r="E307" s="98"/>
    </row>
    <row r="308" ht="15.75" customHeight="1">
      <c r="E308" s="98"/>
    </row>
    <row r="309" ht="15.75" customHeight="1">
      <c r="E309" s="98"/>
    </row>
    <row r="310" ht="15.75" customHeight="1">
      <c r="E310" s="98"/>
    </row>
    <row r="311" ht="15.75" customHeight="1">
      <c r="E311" s="98"/>
    </row>
    <row r="312" ht="15.75" customHeight="1">
      <c r="E312" s="98"/>
    </row>
    <row r="313" ht="15.75" customHeight="1">
      <c r="E313" s="98"/>
    </row>
    <row r="314" ht="15.75" customHeight="1">
      <c r="E314" s="98"/>
    </row>
    <row r="315" ht="15.75" customHeight="1">
      <c r="E315" s="98"/>
    </row>
    <row r="316" ht="15.75" customHeight="1">
      <c r="E316" s="98"/>
    </row>
    <row r="317" ht="15.75" customHeight="1">
      <c r="E317" s="98"/>
    </row>
    <row r="318" ht="15.75" customHeight="1">
      <c r="E318" s="98"/>
    </row>
    <row r="319" ht="15.75" customHeight="1">
      <c r="E319" s="98"/>
    </row>
    <row r="320" ht="15.75" customHeight="1">
      <c r="E320" s="98"/>
    </row>
    <row r="321" ht="15.75" customHeight="1">
      <c r="E321" s="98"/>
    </row>
    <row r="322" ht="15.75" customHeight="1">
      <c r="E322" s="98"/>
    </row>
    <row r="323" ht="15.75" customHeight="1">
      <c r="E323" s="98"/>
    </row>
    <row r="324" ht="15.75" customHeight="1">
      <c r="E324" s="98"/>
    </row>
    <row r="325" ht="15.75" customHeight="1">
      <c r="E325" s="98"/>
    </row>
    <row r="326" ht="15.75" customHeight="1">
      <c r="E326" s="98"/>
    </row>
    <row r="327" ht="15.75" customHeight="1">
      <c r="E327" s="98"/>
    </row>
    <row r="328" ht="15.75" customHeight="1">
      <c r="E328" s="98"/>
    </row>
    <row r="329" ht="15.75" customHeight="1">
      <c r="E329" s="98"/>
    </row>
    <row r="330" ht="15.75" customHeight="1">
      <c r="E330" s="98"/>
    </row>
    <row r="331" ht="15.75" customHeight="1">
      <c r="E331" s="98"/>
    </row>
    <row r="332" ht="15.75" customHeight="1">
      <c r="E332" s="98"/>
    </row>
    <row r="333" ht="15.75" customHeight="1">
      <c r="E333" s="98"/>
    </row>
    <row r="334" ht="15.75" customHeight="1">
      <c r="E334" s="98"/>
    </row>
    <row r="335" ht="15.75" customHeight="1">
      <c r="E335" s="98"/>
    </row>
    <row r="336" ht="15.75" customHeight="1">
      <c r="E336" s="98"/>
    </row>
    <row r="337" ht="15.75" customHeight="1">
      <c r="E337" s="98"/>
    </row>
    <row r="338" ht="15.75" customHeight="1">
      <c r="E338" s="98"/>
    </row>
    <row r="339" ht="15.75" customHeight="1">
      <c r="E339" s="98"/>
    </row>
    <row r="340" ht="15.75" customHeight="1">
      <c r="E340" s="98"/>
    </row>
    <row r="341" ht="15.75" customHeight="1">
      <c r="E341" s="98"/>
    </row>
    <row r="342" ht="15.75" customHeight="1">
      <c r="E342" s="98"/>
    </row>
    <row r="343" ht="15.75" customHeight="1">
      <c r="E343" s="98"/>
    </row>
    <row r="344" ht="15.75" customHeight="1">
      <c r="E344" s="98"/>
    </row>
    <row r="345" ht="15.75" customHeight="1">
      <c r="E345" s="98"/>
    </row>
    <row r="346" ht="15.75" customHeight="1">
      <c r="E346" s="98"/>
    </row>
    <row r="347" ht="15.75" customHeight="1">
      <c r="E347" s="98"/>
    </row>
    <row r="348" ht="15.75" customHeight="1">
      <c r="E348" s="98"/>
    </row>
    <row r="349" ht="15.75" customHeight="1">
      <c r="E349" s="98"/>
    </row>
    <row r="350" ht="15.75" customHeight="1">
      <c r="E350" s="98"/>
    </row>
    <row r="351" ht="15.75" customHeight="1">
      <c r="E351" s="98"/>
    </row>
    <row r="352" ht="15.75" customHeight="1">
      <c r="E352" s="98"/>
    </row>
    <row r="353" ht="15.75" customHeight="1">
      <c r="E353" s="98"/>
    </row>
    <row r="354" ht="15.75" customHeight="1">
      <c r="E354" s="98"/>
    </row>
    <row r="355" ht="15.75" customHeight="1">
      <c r="E355" s="98"/>
    </row>
    <row r="356" ht="15.75" customHeight="1">
      <c r="E356" s="98"/>
    </row>
    <row r="357" ht="15.75" customHeight="1">
      <c r="E357" s="98"/>
    </row>
    <row r="358" ht="15.75" customHeight="1">
      <c r="E358" s="98"/>
    </row>
    <row r="359" ht="15.75" customHeight="1">
      <c r="E359" s="98"/>
    </row>
    <row r="360" ht="15.75" customHeight="1">
      <c r="E360" s="98"/>
    </row>
    <row r="361" ht="15.75" customHeight="1">
      <c r="E361" s="98"/>
    </row>
    <row r="362" ht="15.75" customHeight="1">
      <c r="E362" s="98"/>
    </row>
    <row r="363" ht="15.75" customHeight="1">
      <c r="E363" s="98"/>
    </row>
    <row r="364" ht="15.75" customHeight="1">
      <c r="E364" s="98"/>
    </row>
    <row r="365" ht="15.75" customHeight="1">
      <c r="E365" s="98"/>
    </row>
    <row r="366" ht="15.75" customHeight="1">
      <c r="E366" s="98"/>
    </row>
    <row r="367" ht="15.75" customHeight="1">
      <c r="E367" s="98"/>
    </row>
    <row r="368" ht="15.75" customHeight="1">
      <c r="E368" s="98"/>
    </row>
    <row r="369" ht="15.75" customHeight="1">
      <c r="E369" s="98"/>
    </row>
    <row r="370" ht="15.75" customHeight="1">
      <c r="E370" s="98"/>
    </row>
    <row r="371" ht="15.75" customHeight="1">
      <c r="E371" s="98"/>
    </row>
    <row r="372" ht="15.75" customHeight="1">
      <c r="E372" s="98"/>
    </row>
    <row r="373" ht="15.75" customHeight="1">
      <c r="E373" s="98"/>
    </row>
    <row r="374" ht="15.75" customHeight="1">
      <c r="E374" s="98"/>
    </row>
    <row r="375" ht="15.75" customHeight="1">
      <c r="E375" s="98"/>
    </row>
    <row r="376" ht="15.75" customHeight="1">
      <c r="E376" s="98"/>
    </row>
    <row r="377" ht="15.75" customHeight="1">
      <c r="E377" s="98"/>
    </row>
    <row r="378" ht="15.75" customHeight="1">
      <c r="E378" s="98"/>
    </row>
    <row r="379" ht="15.75" customHeight="1">
      <c r="E379" s="98"/>
    </row>
    <row r="380" ht="15.75" customHeight="1">
      <c r="E380" s="98"/>
    </row>
    <row r="381" ht="15.75" customHeight="1">
      <c r="E381" s="98"/>
    </row>
    <row r="382" ht="15.75" customHeight="1">
      <c r="E382" s="98"/>
    </row>
    <row r="383" ht="15.75" customHeight="1">
      <c r="E383" s="98"/>
    </row>
    <row r="384" ht="15.75" customHeight="1">
      <c r="E384" s="98"/>
    </row>
    <row r="385" ht="15.75" customHeight="1">
      <c r="E385" s="98"/>
    </row>
    <row r="386" ht="15.75" customHeight="1">
      <c r="E386" s="98"/>
    </row>
    <row r="387" ht="15.75" customHeight="1">
      <c r="E387" s="98"/>
    </row>
    <row r="388" ht="15.75" customHeight="1">
      <c r="E388" s="98"/>
    </row>
    <row r="389" ht="15.75" customHeight="1">
      <c r="E389" s="98"/>
    </row>
    <row r="390" ht="15.75" customHeight="1">
      <c r="E390" s="98"/>
    </row>
    <row r="391" ht="15.75" customHeight="1">
      <c r="E391" s="98"/>
    </row>
    <row r="392" ht="15.75" customHeight="1">
      <c r="E392" s="98"/>
    </row>
    <row r="393" ht="15.75" customHeight="1">
      <c r="E393" s="98"/>
    </row>
    <row r="394" ht="15.75" customHeight="1">
      <c r="E394" s="98"/>
    </row>
    <row r="395" ht="15.75" customHeight="1">
      <c r="E395" s="98"/>
    </row>
    <row r="396" ht="15.75" customHeight="1">
      <c r="E396" s="98"/>
    </row>
    <row r="397" ht="15.75" customHeight="1">
      <c r="E397" s="98"/>
    </row>
    <row r="398" ht="15.75" customHeight="1">
      <c r="E398" s="98"/>
    </row>
    <row r="399" ht="15.75" customHeight="1">
      <c r="E399" s="98"/>
    </row>
    <row r="400" ht="15.75" customHeight="1">
      <c r="E400" s="98"/>
    </row>
    <row r="401" ht="15.75" customHeight="1">
      <c r="E401" s="98"/>
    </row>
    <row r="402" ht="15.75" customHeight="1">
      <c r="E402" s="98"/>
    </row>
    <row r="403" ht="15.75" customHeight="1">
      <c r="E403" s="98"/>
    </row>
    <row r="404" ht="15.75" customHeight="1">
      <c r="E404" s="98"/>
    </row>
    <row r="405" ht="15.75" customHeight="1">
      <c r="E405" s="98"/>
    </row>
    <row r="406" ht="15.75" customHeight="1">
      <c r="E406" s="98"/>
    </row>
    <row r="407" ht="15.75" customHeight="1">
      <c r="E407" s="98"/>
    </row>
    <row r="408" ht="15.75" customHeight="1">
      <c r="E408" s="98"/>
    </row>
    <row r="409" ht="15.75" customHeight="1">
      <c r="E409" s="98"/>
    </row>
    <row r="410" ht="15.75" customHeight="1">
      <c r="E410" s="98"/>
    </row>
    <row r="411" ht="15.75" customHeight="1">
      <c r="E411" s="98"/>
    </row>
    <row r="412" ht="15.75" customHeight="1">
      <c r="E412" s="98"/>
    </row>
    <row r="413" ht="15.75" customHeight="1">
      <c r="E413" s="98"/>
    </row>
    <row r="414" ht="15.75" customHeight="1">
      <c r="E414" s="98"/>
    </row>
    <row r="415" ht="15.75" customHeight="1">
      <c r="E415" s="98"/>
    </row>
    <row r="416" ht="15.75" customHeight="1">
      <c r="E416" s="98"/>
    </row>
    <row r="417" ht="15.75" customHeight="1">
      <c r="E417" s="98"/>
    </row>
    <row r="418" ht="15.75" customHeight="1">
      <c r="E418" s="98"/>
    </row>
    <row r="419" ht="15.75" customHeight="1">
      <c r="E419" s="98"/>
    </row>
    <row r="420" ht="15.75" customHeight="1">
      <c r="E420" s="98"/>
    </row>
    <row r="421" ht="15.75" customHeight="1">
      <c r="E421" s="98"/>
    </row>
    <row r="422" ht="15.75" customHeight="1">
      <c r="E422" s="98"/>
    </row>
    <row r="423" ht="15.75" customHeight="1">
      <c r="E423" s="98"/>
    </row>
    <row r="424" ht="15.75" customHeight="1">
      <c r="E424" s="98"/>
    </row>
    <row r="425" ht="15.75" customHeight="1">
      <c r="E425" s="98"/>
    </row>
    <row r="426" ht="15.75" customHeight="1">
      <c r="E426" s="98"/>
    </row>
    <row r="427" ht="15.75" customHeight="1">
      <c r="E427" s="98"/>
    </row>
    <row r="428" ht="15.75" customHeight="1">
      <c r="E428" s="98"/>
    </row>
    <row r="429" ht="15.75" customHeight="1">
      <c r="E429" s="98"/>
    </row>
    <row r="430" ht="15.75" customHeight="1">
      <c r="E430" s="98"/>
    </row>
    <row r="431" ht="15.75" customHeight="1">
      <c r="E431" s="98"/>
    </row>
    <row r="432" ht="15.75" customHeight="1">
      <c r="E432" s="98"/>
    </row>
    <row r="433" ht="15.75" customHeight="1">
      <c r="E433" s="98"/>
    </row>
    <row r="434" ht="15.75" customHeight="1">
      <c r="E434" s="98"/>
    </row>
    <row r="435" ht="15.75" customHeight="1">
      <c r="E435" s="98"/>
    </row>
    <row r="436" ht="15.75" customHeight="1">
      <c r="E436" s="98"/>
    </row>
    <row r="437" ht="15.75" customHeight="1">
      <c r="E437" s="98"/>
    </row>
    <row r="438" ht="15.75" customHeight="1">
      <c r="E438" s="98"/>
    </row>
    <row r="439" ht="15.75" customHeight="1">
      <c r="E439" s="98"/>
    </row>
    <row r="440" ht="15.75" customHeight="1">
      <c r="E440" s="98"/>
    </row>
    <row r="441" ht="15.75" customHeight="1">
      <c r="E441" s="98"/>
    </row>
    <row r="442" ht="15.75" customHeight="1">
      <c r="E442" s="98"/>
    </row>
    <row r="443" ht="15.75" customHeight="1">
      <c r="E443" s="98"/>
    </row>
    <row r="444" ht="15.75" customHeight="1">
      <c r="E444" s="98"/>
    </row>
    <row r="445" ht="15.75" customHeight="1">
      <c r="E445" s="98"/>
    </row>
    <row r="446" ht="15.75" customHeight="1">
      <c r="E446" s="98"/>
    </row>
    <row r="447" ht="15.75" customHeight="1">
      <c r="E447" s="98"/>
    </row>
    <row r="448" ht="15.75" customHeight="1">
      <c r="E448" s="98"/>
    </row>
    <row r="449" ht="15.75" customHeight="1">
      <c r="E449" s="98"/>
    </row>
    <row r="450" ht="15.75" customHeight="1">
      <c r="E450" s="98"/>
    </row>
    <row r="451" ht="15.75" customHeight="1">
      <c r="E451" s="98"/>
    </row>
    <row r="452" ht="15.75" customHeight="1">
      <c r="E452" s="98"/>
    </row>
    <row r="453" ht="15.75" customHeight="1">
      <c r="E453" s="98"/>
    </row>
    <row r="454" ht="15.75" customHeight="1">
      <c r="E454" s="98"/>
    </row>
    <row r="455" ht="15.75" customHeight="1">
      <c r="E455" s="98"/>
    </row>
    <row r="456" ht="15.75" customHeight="1">
      <c r="E456" s="98"/>
    </row>
    <row r="457" ht="15.75" customHeight="1">
      <c r="E457" s="98"/>
    </row>
    <row r="458" ht="15.75" customHeight="1">
      <c r="E458" s="98"/>
    </row>
    <row r="459" ht="15.75" customHeight="1">
      <c r="E459" s="98"/>
    </row>
    <row r="460" ht="15.75" customHeight="1">
      <c r="E460" s="98"/>
    </row>
    <row r="461" ht="15.75" customHeight="1">
      <c r="E461" s="98"/>
    </row>
    <row r="462" ht="15.75" customHeight="1">
      <c r="E462" s="98"/>
    </row>
    <row r="463" ht="15.75" customHeight="1">
      <c r="E463" s="98"/>
    </row>
    <row r="464" ht="15.75" customHeight="1">
      <c r="E464" s="98"/>
    </row>
    <row r="465" ht="15.75" customHeight="1">
      <c r="E465" s="98"/>
    </row>
    <row r="466" ht="15.75" customHeight="1">
      <c r="E466" s="98"/>
    </row>
    <row r="467" ht="15.75" customHeight="1">
      <c r="E467" s="98"/>
    </row>
    <row r="468" ht="15.75" customHeight="1">
      <c r="E468" s="98"/>
    </row>
    <row r="469" ht="15.75" customHeight="1">
      <c r="E469" s="98"/>
    </row>
    <row r="470" ht="15.75" customHeight="1">
      <c r="E470" s="98"/>
    </row>
    <row r="471" ht="15.75" customHeight="1">
      <c r="E471" s="98"/>
    </row>
    <row r="472" ht="15.75" customHeight="1">
      <c r="E472" s="98"/>
    </row>
    <row r="473" ht="15.75" customHeight="1">
      <c r="E473" s="98"/>
    </row>
    <row r="474" ht="15.75" customHeight="1">
      <c r="E474" s="98"/>
    </row>
    <row r="475" ht="15.75" customHeight="1">
      <c r="E475" s="98"/>
    </row>
    <row r="476" ht="15.75" customHeight="1">
      <c r="E476" s="98"/>
    </row>
    <row r="477" ht="15.75" customHeight="1">
      <c r="E477" s="98"/>
    </row>
    <row r="478" ht="15.75" customHeight="1">
      <c r="E478" s="98"/>
    </row>
    <row r="479" ht="15.75" customHeight="1">
      <c r="E479" s="98"/>
    </row>
    <row r="480" ht="15.75" customHeight="1">
      <c r="E480" s="98"/>
    </row>
    <row r="481" ht="15.75" customHeight="1">
      <c r="E481" s="98"/>
    </row>
    <row r="482" ht="15.75" customHeight="1">
      <c r="E482" s="98"/>
    </row>
    <row r="483" ht="15.75" customHeight="1">
      <c r="E483" s="98"/>
    </row>
    <row r="484" ht="15.75" customHeight="1">
      <c r="E484" s="98"/>
    </row>
    <row r="485" ht="15.75" customHeight="1">
      <c r="E485" s="98"/>
    </row>
    <row r="486" ht="15.75" customHeight="1">
      <c r="E486" s="98"/>
    </row>
    <row r="487" ht="15.75" customHeight="1">
      <c r="E487" s="98"/>
    </row>
    <row r="488" ht="15.75" customHeight="1">
      <c r="E488" s="98"/>
    </row>
    <row r="489" ht="15.75" customHeight="1">
      <c r="E489" s="98"/>
    </row>
    <row r="490" ht="15.75" customHeight="1">
      <c r="E490" s="98"/>
    </row>
    <row r="491" ht="15.75" customHeight="1">
      <c r="E491" s="98"/>
    </row>
    <row r="492" ht="15.75" customHeight="1">
      <c r="E492" s="98"/>
    </row>
    <row r="493" ht="15.75" customHeight="1">
      <c r="E493" s="98"/>
    </row>
    <row r="494" ht="15.75" customHeight="1">
      <c r="E494" s="98"/>
    </row>
    <row r="495" ht="15.75" customHeight="1">
      <c r="E495" s="98"/>
    </row>
    <row r="496" ht="15.75" customHeight="1">
      <c r="E496" s="98"/>
    </row>
    <row r="497" ht="15.75" customHeight="1">
      <c r="E497" s="98"/>
    </row>
    <row r="498" ht="15.75" customHeight="1">
      <c r="E498" s="98"/>
    </row>
    <row r="499" ht="15.75" customHeight="1">
      <c r="E499" s="98"/>
    </row>
    <row r="500" ht="15.75" customHeight="1">
      <c r="E500" s="98"/>
    </row>
    <row r="501" ht="15.75" customHeight="1">
      <c r="E501" s="98"/>
    </row>
    <row r="502" ht="15.75" customHeight="1">
      <c r="E502" s="98"/>
    </row>
    <row r="503" ht="15.75" customHeight="1">
      <c r="E503" s="98"/>
    </row>
    <row r="504" ht="15.75" customHeight="1">
      <c r="E504" s="98"/>
    </row>
    <row r="505" ht="15.75" customHeight="1">
      <c r="E505" s="98"/>
    </row>
    <row r="506" ht="15.75" customHeight="1">
      <c r="E506" s="98"/>
    </row>
    <row r="507" ht="15.75" customHeight="1">
      <c r="E507" s="98"/>
    </row>
    <row r="508" ht="15.75" customHeight="1">
      <c r="E508" s="98"/>
    </row>
    <row r="509" ht="15.75" customHeight="1">
      <c r="E509" s="98"/>
    </row>
    <row r="510" ht="15.75" customHeight="1">
      <c r="E510" s="98"/>
    </row>
    <row r="511" ht="15.75" customHeight="1">
      <c r="E511" s="98"/>
    </row>
    <row r="512" ht="15.75" customHeight="1">
      <c r="E512" s="98"/>
    </row>
    <row r="513" ht="15.75" customHeight="1">
      <c r="E513" s="98"/>
    </row>
    <row r="514" ht="15.75" customHeight="1">
      <c r="E514" s="98"/>
    </row>
    <row r="515" ht="15.75" customHeight="1">
      <c r="E515" s="98"/>
    </row>
    <row r="516" ht="15.75" customHeight="1">
      <c r="E516" s="98"/>
    </row>
    <row r="517" ht="15.75" customHeight="1">
      <c r="E517" s="98"/>
    </row>
    <row r="518" ht="15.75" customHeight="1">
      <c r="E518" s="98"/>
    </row>
    <row r="519" ht="15.75" customHeight="1">
      <c r="E519" s="98"/>
    </row>
    <row r="520" ht="15.75" customHeight="1">
      <c r="E520" s="98"/>
    </row>
    <row r="521" ht="15.75" customHeight="1">
      <c r="E521" s="98"/>
    </row>
    <row r="522" ht="15.75" customHeight="1">
      <c r="E522" s="98"/>
    </row>
    <row r="523" ht="15.75" customHeight="1">
      <c r="E523" s="98"/>
    </row>
    <row r="524" ht="15.75" customHeight="1">
      <c r="E524" s="98"/>
    </row>
    <row r="525" ht="15.75" customHeight="1">
      <c r="E525" s="98"/>
    </row>
    <row r="526" ht="15.75" customHeight="1">
      <c r="E526" s="98"/>
    </row>
    <row r="527" ht="15.75" customHeight="1">
      <c r="E527" s="98"/>
    </row>
    <row r="528" ht="15.75" customHeight="1">
      <c r="E528" s="98"/>
    </row>
    <row r="529" ht="15.75" customHeight="1">
      <c r="E529" s="98"/>
    </row>
    <row r="530" ht="15.75" customHeight="1">
      <c r="E530" s="98"/>
    </row>
    <row r="531" ht="15.75" customHeight="1">
      <c r="E531" s="98"/>
    </row>
    <row r="532" ht="15.75" customHeight="1">
      <c r="E532" s="98"/>
    </row>
    <row r="533" ht="15.75" customHeight="1">
      <c r="E533" s="98"/>
    </row>
    <row r="534" ht="15.75" customHeight="1">
      <c r="E534" s="98"/>
    </row>
    <row r="535" ht="15.75" customHeight="1">
      <c r="E535" s="98"/>
    </row>
    <row r="536" ht="15.75" customHeight="1">
      <c r="E536" s="98"/>
    </row>
    <row r="537" ht="15.75" customHeight="1">
      <c r="E537" s="98"/>
    </row>
    <row r="538" ht="15.75" customHeight="1">
      <c r="E538" s="98"/>
    </row>
    <row r="539" ht="15.75" customHeight="1">
      <c r="E539" s="98"/>
    </row>
    <row r="540" ht="15.75" customHeight="1">
      <c r="E540" s="98"/>
    </row>
    <row r="541" ht="15.75" customHeight="1">
      <c r="E541" s="98"/>
    </row>
    <row r="542" ht="15.75" customHeight="1">
      <c r="E542" s="98"/>
    </row>
    <row r="543" ht="15.75" customHeight="1">
      <c r="E543" s="98"/>
    </row>
    <row r="544" ht="15.75" customHeight="1">
      <c r="E544" s="98"/>
    </row>
    <row r="545" ht="15.75" customHeight="1">
      <c r="E545" s="98"/>
    </row>
    <row r="546" ht="15.75" customHeight="1">
      <c r="E546" s="98"/>
    </row>
    <row r="547" ht="15.75" customHeight="1">
      <c r="E547" s="98"/>
    </row>
    <row r="548" ht="15.75" customHeight="1">
      <c r="E548" s="98"/>
    </row>
    <row r="549" ht="15.75" customHeight="1">
      <c r="E549" s="98"/>
    </row>
    <row r="550" ht="15.75" customHeight="1">
      <c r="E550" s="98"/>
    </row>
    <row r="551" ht="15.75" customHeight="1">
      <c r="E551" s="98"/>
    </row>
    <row r="552" ht="15.75" customHeight="1">
      <c r="E552" s="98"/>
    </row>
    <row r="553" ht="15.75" customHeight="1">
      <c r="E553" s="98"/>
    </row>
    <row r="554" ht="15.75" customHeight="1">
      <c r="E554" s="98"/>
    </row>
    <row r="555" ht="15.75" customHeight="1">
      <c r="E555" s="98"/>
    </row>
    <row r="556" ht="15.75" customHeight="1">
      <c r="E556" s="98"/>
    </row>
    <row r="557" ht="15.75" customHeight="1">
      <c r="E557" s="98"/>
    </row>
    <row r="558" ht="15.75" customHeight="1">
      <c r="E558" s="98"/>
    </row>
    <row r="559" ht="15.75" customHeight="1">
      <c r="E559" s="98"/>
    </row>
    <row r="560" ht="15.75" customHeight="1">
      <c r="E560" s="98"/>
    </row>
    <row r="561" ht="15.75" customHeight="1">
      <c r="E561" s="98"/>
    </row>
    <row r="562" ht="15.75" customHeight="1">
      <c r="E562" s="98"/>
    </row>
    <row r="563" ht="15.75" customHeight="1">
      <c r="E563" s="98"/>
    </row>
    <row r="564" ht="15.75" customHeight="1">
      <c r="E564" s="98"/>
    </row>
    <row r="565" ht="15.75" customHeight="1">
      <c r="E565" s="98"/>
    </row>
    <row r="566" ht="15.75" customHeight="1">
      <c r="E566" s="98"/>
    </row>
    <row r="567" ht="15.75" customHeight="1">
      <c r="E567" s="98"/>
    </row>
    <row r="568" ht="15.75" customHeight="1">
      <c r="E568" s="98"/>
    </row>
    <row r="569" ht="15.75" customHeight="1">
      <c r="E569" s="98"/>
    </row>
    <row r="570" ht="15.75" customHeight="1">
      <c r="E570" s="98"/>
    </row>
    <row r="571" ht="15.75" customHeight="1">
      <c r="E571" s="98"/>
    </row>
    <row r="572" ht="15.75" customHeight="1">
      <c r="E572" s="98"/>
    </row>
    <row r="573" ht="15.75" customHeight="1">
      <c r="E573" s="98"/>
    </row>
    <row r="574" ht="15.75" customHeight="1">
      <c r="E574" s="98"/>
    </row>
    <row r="575" ht="15.75" customHeight="1">
      <c r="E575" s="98"/>
    </row>
    <row r="576" ht="15.75" customHeight="1">
      <c r="E576" s="98"/>
    </row>
    <row r="577" ht="15.75" customHeight="1">
      <c r="E577" s="98"/>
    </row>
    <row r="578" ht="15.75" customHeight="1">
      <c r="E578" s="98"/>
    </row>
    <row r="579" ht="15.75" customHeight="1">
      <c r="E579" s="98"/>
    </row>
    <row r="580" ht="15.75" customHeight="1">
      <c r="E580" s="98"/>
    </row>
    <row r="581" ht="15.75" customHeight="1">
      <c r="E581" s="98"/>
    </row>
    <row r="582" ht="15.75" customHeight="1">
      <c r="E582" s="98"/>
    </row>
    <row r="583" ht="15.75" customHeight="1">
      <c r="E583" s="98"/>
    </row>
    <row r="584" ht="15.75" customHeight="1">
      <c r="E584" s="98"/>
    </row>
    <row r="585" ht="15.75" customHeight="1">
      <c r="E585" s="98"/>
    </row>
    <row r="586" ht="15.75" customHeight="1">
      <c r="E586" s="98"/>
    </row>
    <row r="587" ht="15.75" customHeight="1">
      <c r="E587" s="98"/>
    </row>
    <row r="588" ht="15.75" customHeight="1">
      <c r="E588" s="98"/>
    </row>
    <row r="589" ht="15.75" customHeight="1">
      <c r="E589" s="98"/>
    </row>
    <row r="590" ht="15.75" customHeight="1">
      <c r="E590" s="98"/>
    </row>
    <row r="591" ht="15.75" customHeight="1">
      <c r="E591" s="98"/>
    </row>
    <row r="592" ht="15.75" customHeight="1">
      <c r="E592" s="98"/>
    </row>
    <row r="593" ht="15.75" customHeight="1">
      <c r="E593" s="98"/>
    </row>
    <row r="594" ht="15.75" customHeight="1">
      <c r="E594" s="98"/>
    </row>
    <row r="595" ht="15.75" customHeight="1">
      <c r="E595" s="98"/>
    </row>
    <row r="596" ht="15.75" customHeight="1">
      <c r="E596" s="98"/>
    </row>
    <row r="597" ht="15.75" customHeight="1">
      <c r="E597" s="98"/>
    </row>
    <row r="598" ht="15.75" customHeight="1">
      <c r="E598" s="98"/>
    </row>
    <row r="599" ht="15.75" customHeight="1">
      <c r="E599" s="98"/>
    </row>
    <row r="600" ht="15.75" customHeight="1">
      <c r="E600" s="98"/>
    </row>
    <row r="601" ht="15.75" customHeight="1">
      <c r="E601" s="98"/>
    </row>
    <row r="602" ht="15.75" customHeight="1">
      <c r="E602" s="98"/>
    </row>
    <row r="603" ht="15.75" customHeight="1">
      <c r="E603" s="98"/>
    </row>
    <row r="604" ht="15.75" customHeight="1">
      <c r="E604" s="98"/>
    </row>
    <row r="605" ht="15.75" customHeight="1">
      <c r="E605" s="98"/>
    </row>
    <row r="606" ht="15.75" customHeight="1">
      <c r="E606" s="98"/>
    </row>
    <row r="607" ht="15.75" customHeight="1">
      <c r="E607" s="98"/>
    </row>
    <row r="608" ht="15.75" customHeight="1">
      <c r="E608" s="98"/>
    </row>
    <row r="609" ht="15.75" customHeight="1">
      <c r="E609" s="98"/>
    </row>
    <row r="610" ht="15.75" customHeight="1">
      <c r="E610" s="98"/>
    </row>
    <row r="611" ht="15.75" customHeight="1">
      <c r="E611" s="98"/>
    </row>
    <row r="612" ht="15.75" customHeight="1">
      <c r="E612" s="98"/>
    </row>
    <row r="613" ht="15.75" customHeight="1">
      <c r="E613" s="98"/>
    </row>
    <row r="614" ht="15.75" customHeight="1">
      <c r="E614" s="98"/>
    </row>
    <row r="615" ht="15.75" customHeight="1">
      <c r="E615" s="98"/>
    </row>
    <row r="616" ht="15.75" customHeight="1">
      <c r="E616" s="98"/>
    </row>
    <row r="617" ht="15.75" customHeight="1">
      <c r="E617" s="98"/>
    </row>
    <row r="618" ht="15.75" customHeight="1">
      <c r="E618" s="98"/>
    </row>
    <row r="619" ht="15.75" customHeight="1">
      <c r="E619" s="98"/>
    </row>
    <row r="620" ht="15.75" customHeight="1">
      <c r="E620" s="98"/>
    </row>
    <row r="621" ht="15.75" customHeight="1">
      <c r="E621" s="98"/>
    </row>
    <row r="622" ht="15.75" customHeight="1">
      <c r="E622" s="98"/>
    </row>
    <row r="623" ht="15.75" customHeight="1">
      <c r="E623" s="98"/>
    </row>
    <row r="624" ht="15.75" customHeight="1">
      <c r="E624" s="98"/>
    </row>
    <row r="625" ht="15.75" customHeight="1">
      <c r="E625" s="98"/>
    </row>
    <row r="626" ht="15.75" customHeight="1">
      <c r="E626" s="98"/>
    </row>
    <row r="627" ht="15.75" customHeight="1">
      <c r="E627" s="98"/>
    </row>
    <row r="628" ht="15.75" customHeight="1">
      <c r="E628" s="98"/>
    </row>
    <row r="629" ht="15.75" customHeight="1">
      <c r="E629" s="98"/>
    </row>
    <row r="630" ht="15.75" customHeight="1">
      <c r="E630" s="98"/>
    </row>
    <row r="631" ht="15.75" customHeight="1">
      <c r="E631" s="98"/>
    </row>
    <row r="632" ht="15.75" customHeight="1">
      <c r="E632" s="98"/>
    </row>
    <row r="633" ht="15.75" customHeight="1">
      <c r="E633" s="98"/>
    </row>
    <row r="634" ht="15.75" customHeight="1">
      <c r="E634" s="98"/>
    </row>
    <row r="635" ht="15.75" customHeight="1">
      <c r="E635" s="98"/>
    </row>
    <row r="636" ht="15.75" customHeight="1">
      <c r="E636" s="98"/>
    </row>
    <row r="637" ht="15.75" customHeight="1">
      <c r="E637" s="98"/>
    </row>
    <row r="638" ht="15.75" customHeight="1">
      <c r="E638" s="98"/>
    </row>
    <row r="639" ht="15.75" customHeight="1">
      <c r="E639" s="98"/>
    </row>
    <row r="640" ht="15.75" customHeight="1">
      <c r="E640" s="98"/>
    </row>
    <row r="641" ht="15.75" customHeight="1">
      <c r="E641" s="98"/>
    </row>
    <row r="642" ht="15.75" customHeight="1">
      <c r="E642" s="98"/>
    </row>
    <row r="643" ht="15.75" customHeight="1">
      <c r="E643" s="98"/>
    </row>
    <row r="644" ht="15.75" customHeight="1">
      <c r="E644" s="98"/>
    </row>
    <row r="645" ht="15.75" customHeight="1">
      <c r="E645" s="98"/>
    </row>
    <row r="646" ht="15.75" customHeight="1">
      <c r="E646" s="98"/>
    </row>
    <row r="647" ht="15.75" customHeight="1">
      <c r="E647" s="98"/>
    </row>
    <row r="648" ht="15.75" customHeight="1">
      <c r="E648" s="98"/>
    </row>
    <row r="649" ht="15.75" customHeight="1">
      <c r="E649" s="98"/>
    </row>
    <row r="650" ht="15.75" customHeight="1">
      <c r="E650" s="98"/>
    </row>
    <row r="651" ht="15.75" customHeight="1">
      <c r="E651" s="98"/>
    </row>
    <row r="652" ht="15.75" customHeight="1">
      <c r="E652" s="98"/>
    </row>
    <row r="653" ht="15.75" customHeight="1">
      <c r="E653" s="98"/>
    </row>
    <row r="654" ht="15.75" customHeight="1">
      <c r="E654" s="98"/>
    </row>
    <row r="655" ht="15.75" customHeight="1">
      <c r="E655" s="98"/>
    </row>
    <row r="656" ht="15.75" customHeight="1">
      <c r="E656" s="98"/>
    </row>
    <row r="657" ht="15.75" customHeight="1">
      <c r="E657" s="98"/>
    </row>
    <row r="658" ht="15.75" customHeight="1">
      <c r="E658" s="98"/>
    </row>
    <row r="659" ht="15.75" customHeight="1">
      <c r="E659" s="98"/>
    </row>
    <row r="660" ht="15.75" customHeight="1">
      <c r="E660" s="98"/>
    </row>
    <row r="661" ht="15.75" customHeight="1">
      <c r="E661" s="98"/>
    </row>
    <row r="662" ht="15.75" customHeight="1">
      <c r="E662" s="98"/>
    </row>
    <row r="663" ht="15.75" customHeight="1">
      <c r="E663" s="98"/>
    </row>
    <row r="664" ht="15.75" customHeight="1">
      <c r="E664" s="98"/>
    </row>
    <row r="665" ht="15.75" customHeight="1">
      <c r="E665" s="98"/>
    </row>
    <row r="666" ht="15.75" customHeight="1">
      <c r="E666" s="98"/>
    </row>
    <row r="667" ht="15.75" customHeight="1">
      <c r="E667" s="98"/>
    </row>
    <row r="668" ht="15.75" customHeight="1">
      <c r="E668" s="98"/>
    </row>
    <row r="669" ht="15.75" customHeight="1">
      <c r="E669" s="98"/>
    </row>
    <row r="670" ht="15.75" customHeight="1">
      <c r="E670" s="98"/>
    </row>
    <row r="671" ht="15.75" customHeight="1">
      <c r="E671" s="98"/>
    </row>
    <row r="672" ht="15.75" customHeight="1">
      <c r="E672" s="98"/>
    </row>
    <row r="673" ht="15.75" customHeight="1">
      <c r="E673" s="98"/>
    </row>
    <row r="674" ht="15.75" customHeight="1">
      <c r="E674" s="98"/>
    </row>
    <row r="675" ht="15.75" customHeight="1">
      <c r="E675" s="98"/>
    </row>
    <row r="676" ht="15.75" customHeight="1">
      <c r="E676" s="98"/>
    </row>
    <row r="677" ht="15.75" customHeight="1">
      <c r="E677" s="98"/>
    </row>
    <row r="678" ht="15.75" customHeight="1">
      <c r="E678" s="98"/>
    </row>
    <row r="679" ht="15.75" customHeight="1">
      <c r="E679" s="98"/>
    </row>
    <row r="680" ht="15.75" customHeight="1">
      <c r="E680" s="98"/>
    </row>
    <row r="681" ht="15.75" customHeight="1">
      <c r="E681" s="98"/>
    </row>
    <row r="682" ht="15.75" customHeight="1">
      <c r="E682" s="98"/>
    </row>
    <row r="683" ht="15.75" customHeight="1">
      <c r="E683" s="98"/>
    </row>
    <row r="684" ht="15.75" customHeight="1">
      <c r="E684" s="98"/>
    </row>
    <row r="685" ht="15.75" customHeight="1">
      <c r="E685" s="98"/>
    </row>
    <row r="686" ht="15.75" customHeight="1">
      <c r="E686" s="98"/>
    </row>
    <row r="687" ht="15.75" customHeight="1">
      <c r="E687" s="98"/>
    </row>
    <row r="688" ht="15.75" customHeight="1">
      <c r="E688" s="98"/>
    </row>
    <row r="689" ht="15.75" customHeight="1">
      <c r="E689" s="98"/>
    </row>
    <row r="690" ht="15.75" customHeight="1">
      <c r="E690" s="98"/>
    </row>
    <row r="691" ht="15.75" customHeight="1">
      <c r="E691" s="98"/>
    </row>
    <row r="692" ht="15.75" customHeight="1">
      <c r="E692" s="98"/>
    </row>
    <row r="693" ht="15.75" customHeight="1">
      <c r="E693" s="98"/>
    </row>
    <row r="694" ht="15.75" customHeight="1">
      <c r="E694" s="98"/>
    </row>
    <row r="695" ht="15.75" customHeight="1">
      <c r="E695" s="98"/>
    </row>
    <row r="696" ht="15.75" customHeight="1">
      <c r="E696" s="98"/>
    </row>
    <row r="697" ht="15.75" customHeight="1">
      <c r="E697" s="98"/>
    </row>
    <row r="698" ht="15.75" customHeight="1">
      <c r="E698" s="98"/>
    </row>
    <row r="699" ht="15.75" customHeight="1">
      <c r="E699" s="98"/>
    </row>
    <row r="700" ht="15.75" customHeight="1">
      <c r="E700" s="98"/>
    </row>
    <row r="701" ht="15.75" customHeight="1">
      <c r="E701" s="98"/>
    </row>
    <row r="702" ht="15.75" customHeight="1">
      <c r="E702" s="98"/>
    </row>
    <row r="703" ht="15.75" customHeight="1">
      <c r="E703" s="98"/>
    </row>
    <row r="704" ht="15.75" customHeight="1">
      <c r="E704" s="98"/>
    </row>
    <row r="705" ht="15.75" customHeight="1">
      <c r="E705" s="98"/>
    </row>
    <row r="706" ht="15.75" customHeight="1">
      <c r="E706" s="98"/>
    </row>
    <row r="707" ht="15.75" customHeight="1">
      <c r="E707" s="98"/>
    </row>
    <row r="708" ht="15.75" customHeight="1">
      <c r="E708" s="98"/>
    </row>
    <row r="709" ht="15.75" customHeight="1">
      <c r="E709" s="98"/>
    </row>
    <row r="710" ht="15.75" customHeight="1">
      <c r="E710" s="98"/>
    </row>
    <row r="711" ht="15.75" customHeight="1">
      <c r="E711" s="98"/>
    </row>
    <row r="712" ht="15.75" customHeight="1">
      <c r="E712" s="98"/>
    </row>
    <row r="713" ht="15.75" customHeight="1">
      <c r="E713" s="98"/>
    </row>
    <row r="714" ht="15.75" customHeight="1">
      <c r="E714" s="98"/>
    </row>
    <row r="715" ht="15.75" customHeight="1">
      <c r="E715" s="98"/>
    </row>
    <row r="716" ht="15.75" customHeight="1">
      <c r="E716" s="98"/>
    </row>
    <row r="717" ht="15.75" customHeight="1">
      <c r="E717" s="98"/>
    </row>
    <row r="718" ht="15.75" customHeight="1">
      <c r="E718" s="98"/>
    </row>
    <row r="719" ht="15.75" customHeight="1">
      <c r="E719" s="98"/>
    </row>
    <row r="720" ht="15.75" customHeight="1">
      <c r="E720" s="98"/>
    </row>
    <row r="721" ht="15.75" customHeight="1">
      <c r="E721" s="98"/>
    </row>
    <row r="722" ht="15.75" customHeight="1">
      <c r="E722" s="98"/>
    </row>
    <row r="723" ht="15.75" customHeight="1">
      <c r="E723" s="98"/>
    </row>
    <row r="724" ht="15.75" customHeight="1">
      <c r="E724" s="98"/>
    </row>
    <row r="725" ht="15.75" customHeight="1">
      <c r="E725" s="98"/>
    </row>
    <row r="726" ht="15.75" customHeight="1">
      <c r="E726" s="98"/>
    </row>
    <row r="727" ht="15.75" customHeight="1">
      <c r="E727" s="98"/>
    </row>
    <row r="728" ht="15.75" customHeight="1">
      <c r="E728" s="98"/>
    </row>
    <row r="729" ht="15.75" customHeight="1">
      <c r="E729" s="98"/>
    </row>
    <row r="730" ht="15.75" customHeight="1">
      <c r="E730" s="98"/>
    </row>
    <row r="731" ht="15.75" customHeight="1">
      <c r="E731" s="98"/>
    </row>
    <row r="732" ht="15.75" customHeight="1">
      <c r="E732" s="98"/>
    </row>
    <row r="733" ht="15.75" customHeight="1">
      <c r="E733" s="98"/>
    </row>
    <row r="734" ht="15.75" customHeight="1">
      <c r="E734" s="98"/>
    </row>
    <row r="735" ht="15.75" customHeight="1">
      <c r="E735" s="98"/>
    </row>
    <row r="736" ht="15.75" customHeight="1">
      <c r="E736" s="98"/>
    </row>
    <row r="737" ht="15.75" customHeight="1">
      <c r="E737" s="98"/>
    </row>
    <row r="738" ht="15.75" customHeight="1">
      <c r="E738" s="98"/>
    </row>
    <row r="739" ht="15.75" customHeight="1">
      <c r="E739" s="98"/>
    </row>
    <row r="740" ht="15.75" customHeight="1">
      <c r="E740" s="98"/>
    </row>
    <row r="741" ht="15.75" customHeight="1">
      <c r="E741" s="98"/>
    </row>
    <row r="742" ht="15.75" customHeight="1">
      <c r="E742" s="98"/>
    </row>
    <row r="743" ht="15.75" customHeight="1">
      <c r="E743" s="98"/>
    </row>
    <row r="744" ht="15.75" customHeight="1">
      <c r="E744" s="98"/>
    </row>
    <row r="745" ht="15.75" customHeight="1">
      <c r="E745" s="98"/>
    </row>
    <row r="746" ht="15.75" customHeight="1">
      <c r="E746" s="98"/>
    </row>
    <row r="747" ht="15.75" customHeight="1">
      <c r="E747" s="98"/>
    </row>
    <row r="748" ht="15.75" customHeight="1">
      <c r="E748" s="98"/>
    </row>
    <row r="749" ht="15.75" customHeight="1">
      <c r="E749" s="98"/>
    </row>
    <row r="750" ht="15.75" customHeight="1">
      <c r="E750" s="98"/>
    </row>
    <row r="751" ht="15.75" customHeight="1">
      <c r="E751" s="98"/>
    </row>
    <row r="752" ht="15.75" customHeight="1">
      <c r="E752" s="98"/>
    </row>
    <row r="753" ht="15.75" customHeight="1">
      <c r="E753" s="98"/>
    </row>
    <row r="754" ht="15.75" customHeight="1">
      <c r="E754" s="98"/>
    </row>
    <row r="755" ht="15.75" customHeight="1">
      <c r="E755" s="98"/>
    </row>
    <row r="756" ht="15.75" customHeight="1">
      <c r="E756" s="98"/>
    </row>
    <row r="757" ht="15.75" customHeight="1">
      <c r="E757" s="98"/>
    </row>
    <row r="758" ht="15.75" customHeight="1">
      <c r="E758" s="98"/>
    </row>
    <row r="759" ht="15.75" customHeight="1">
      <c r="E759" s="98"/>
    </row>
    <row r="760" ht="15.75" customHeight="1">
      <c r="E760" s="98"/>
    </row>
    <row r="761" ht="15.75" customHeight="1">
      <c r="E761" s="98"/>
    </row>
    <row r="762" ht="15.75" customHeight="1">
      <c r="E762" s="98"/>
    </row>
    <row r="763" ht="15.75" customHeight="1">
      <c r="E763" s="98"/>
    </row>
    <row r="764" ht="15.75" customHeight="1">
      <c r="E764" s="98"/>
    </row>
    <row r="765" ht="15.75" customHeight="1">
      <c r="E765" s="98"/>
    </row>
    <row r="766" ht="15.75" customHeight="1">
      <c r="E766" s="98"/>
    </row>
    <row r="767" ht="15.75" customHeight="1">
      <c r="E767" s="98"/>
    </row>
    <row r="768" ht="15.75" customHeight="1">
      <c r="E768" s="98"/>
    </row>
    <row r="769" ht="15.75" customHeight="1">
      <c r="E769" s="98"/>
    </row>
    <row r="770" ht="15.75" customHeight="1">
      <c r="E770" s="98"/>
    </row>
    <row r="771" ht="15.75" customHeight="1">
      <c r="E771" s="98"/>
    </row>
    <row r="772" ht="15.75" customHeight="1">
      <c r="E772" s="98"/>
    </row>
    <row r="773" ht="15.75" customHeight="1">
      <c r="E773" s="98"/>
    </row>
    <row r="774" ht="15.75" customHeight="1">
      <c r="E774" s="98"/>
    </row>
    <row r="775" ht="15.75" customHeight="1">
      <c r="E775" s="98"/>
    </row>
    <row r="776" ht="15.75" customHeight="1">
      <c r="E776" s="98"/>
    </row>
    <row r="777" ht="15.75" customHeight="1">
      <c r="E777" s="98"/>
    </row>
    <row r="778" ht="15.75" customHeight="1">
      <c r="E778" s="98"/>
    </row>
    <row r="779" ht="15.75" customHeight="1">
      <c r="E779" s="98"/>
    </row>
    <row r="780" ht="15.75" customHeight="1">
      <c r="E780" s="98"/>
    </row>
    <row r="781" ht="15.75" customHeight="1">
      <c r="E781" s="98"/>
    </row>
    <row r="782" ht="15.75" customHeight="1">
      <c r="E782" s="98"/>
    </row>
    <row r="783" ht="15.75" customHeight="1">
      <c r="E783" s="98"/>
    </row>
    <row r="784" ht="15.75" customHeight="1">
      <c r="E784" s="98"/>
    </row>
    <row r="785" ht="15.75" customHeight="1">
      <c r="E785" s="98"/>
    </row>
    <row r="786" ht="15.75" customHeight="1">
      <c r="E786" s="98"/>
    </row>
    <row r="787" ht="15.75" customHeight="1">
      <c r="E787" s="98"/>
    </row>
    <row r="788" ht="15.75" customHeight="1">
      <c r="E788" s="98"/>
    </row>
    <row r="789" ht="15.75" customHeight="1">
      <c r="E789" s="98"/>
    </row>
    <row r="790" ht="15.75" customHeight="1">
      <c r="E790" s="98"/>
    </row>
    <row r="791" ht="15.75" customHeight="1">
      <c r="E791" s="98"/>
    </row>
    <row r="792" ht="15.75" customHeight="1">
      <c r="E792" s="98"/>
    </row>
    <row r="793" ht="15.75" customHeight="1">
      <c r="E793" s="98"/>
    </row>
    <row r="794" ht="15.75" customHeight="1">
      <c r="E794" s="98"/>
    </row>
    <row r="795" ht="15.75" customHeight="1">
      <c r="E795" s="98"/>
    </row>
    <row r="796" ht="15.75" customHeight="1">
      <c r="E796" s="98"/>
    </row>
    <row r="797" ht="15.75" customHeight="1">
      <c r="E797" s="98"/>
    </row>
    <row r="798" ht="15.75" customHeight="1">
      <c r="E798" s="98"/>
    </row>
    <row r="799" ht="15.75" customHeight="1">
      <c r="E799" s="98"/>
    </row>
    <row r="800" ht="15.75" customHeight="1">
      <c r="E800" s="98"/>
    </row>
    <row r="801" ht="15.75" customHeight="1">
      <c r="E801" s="98"/>
    </row>
    <row r="802" ht="15.75" customHeight="1">
      <c r="E802" s="98"/>
    </row>
    <row r="803" ht="15.75" customHeight="1">
      <c r="E803" s="98"/>
    </row>
    <row r="804" ht="15.75" customHeight="1">
      <c r="E804" s="98"/>
    </row>
    <row r="805" ht="15.75" customHeight="1">
      <c r="E805" s="98"/>
    </row>
    <row r="806" ht="15.75" customHeight="1">
      <c r="E806" s="98"/>
    </row>
    <row r="807" ht="15.75" customHeight="1">
      <c r="E807" s="98"/>
    </row>
    <row r="808" ht="15.75" customHeight="1">
      <c r="E808" s="98"/>
    </row>
    <row r="809" ht="15.75" customHeight="1">
      <c r="E809" s="98"/>
    </row>
    <row r="810" ht="15.75" customHeight="1">
      <c r="E810" s="98"/>
    </row>
    <row r="811" ht="15.75" customHeight="1">
      <c r="E811" s="98"/>
    </row>
    <row r="812" ht="15.75" customHeight="1">
      <c r="E812" s="98"/>
    </row>
    <row r="813" ht="15.75" customHeight="1">
      <c r="E813" s="98"/>
    </row>
    <row r="814" ht="15.75" customHeight="1">
      <c r="E814" s="98"/>
    </row>
    <row r="815" ht="15.75" customHeight="1">
      <c r="E815" s="98"/>
    </row>
    <row r="816" ht="15.75" customHeight="1">
      <c r="E816" s="98"/>
    </row>
    <row r="817" ht="15.75" customHeight="1">
      <c r="E817" s="98"/>
    </row>
    <row r="818" ht="15.75" customHeight="1">
      <c r="E818" s="98"/>
    </row>
    <row r="819" ht="15.75" customHeight="1">
      <c r="E819" s="98"/>
    </row>
    <row r="820" ht="15.75" customHeight="1">
      <c r="E820" s="98"/>
    </row>
    <row r="821" ht="15.75" customHeight="1">
      <c r="E821" s="98"/>
    </row>
    <row r="822" ht="15.75" customHeight="1">
      <c r="E822" s="98"/>
    </row>
    <row r="823" ht="15.75" customHeight="1">
      <c r="E823" s="98"/>
    </row>
    <row r="824" ht="15.75" customHeight="1">
      <c r="E824" s="98"/>
    </row>
    <row r="825" ht="15.75" customHeight="1">
      <c r="E825" s="98"/>
    </row>
    <row r="826" ht="15.75" customHeight="1">
      <c r="E826" s="98"/>
    </row>
    <row r="827" ht="15.75" customHeight="1">
      <c r="E827" s="98"/>
    </row>
    <row r="828" ht="15.75" customHeight="1">
      <c r="E828" s="98"/>
    </row>
    <row r="829" ht="15.75" customHeight="1">
      <c r="E829" s="98"/>
    </row>
    <row r="830" ht="15.75" customHeight="1">
      <c r="E830" s="98"/>
    </row>
    <row r="831" ht="15.75" customHeight="1">
      <c r="E831" s="98"/>
    </row>
    <row r="832" ht="15.75" customHeight="1">
      <c r="E832" s="98"/>
    </row>
    <row r="833" ht="15.75" customHeight="1">
      <c r="E833" s="98"/>
    </row>
    <row r="834" ht="15.75" customHeight="1">
      <c r="E834" s="98"/>
    </row>
    <row r="835" ht="15.75" customHeight="1">
      <c r="E835" s="98"/>
    </row>
    <row r="836" ht="15.75" customHeight="1">
      <c r="E836" s="98"/>
    </row>
    <row r="837" ht="15.75" customHeight="1">
      <c r="E837" s="98"/>
    </row>
    <row r="838" ht="15.75" customHeight="1">
      <c r="E838" s="98"/>
    </row>
    <row r="839" ht="15.75" customHeight="1">
      <c r="E839" s="98"/>
    </row>
    <row r="840" ht="15.75" customHeight="1">
      <c r="E840" s="98"/>
    </row>
    <row r="841" ht="15.75" customHeight="1">
      <c r="E841" s="98"/>
    </row>
    <row r="842" ht="15.75" customHeight="1">
      <c r="E842" s="98"/>
    </row>
    <row r="843" ht="15.75" customHeight="1">
      <c r="E843" s="98"/>
    </row>
    <row r="844" ht="15.75" customHeight="1">
      <c r="E844" s="98"/>
    </row>
    <row r="845" ht="15.75" customHeight="1">
      <c r="E845" s="98"/>
    </row>
    <row r="846" ht="15.75" customHeight="1">
      <c r="E846" s="98"/>
    </row>
    <row r="847" ht="15.75" customHeight="1">
      <c r="E847" s="98"/>
    </row>
    <row r="848" ht="15.75" customHeight="1">
      <c r="E848" s="98"/>
    </row>
    <row r="849" ht="15.75" customHeight="1">
      <c r="E849" s="98"/>
    </row>
    <row r="850" ht="15.75" customHeight="1">
      <c r="E850" s="98"/>
    </row>
    <row r="851" ht="15.75" customHeight="1">
      <c r="E851" s="98"/>
    </row>
    <row r="852" ht="15.75" customHeight="1">
      <c r="E852" s="98"/>
    </row>
    <row r="853" ht="15.75" customHeight="1">
      <c r="E853" s="98"/>
    </row>
    <row r="854" ht="15.75" customHeight="1">
      <c r="E854" s="98"/>
    </row>
    <row r="855" ht="15.75" customHeight="1">
      <c r="E855" s="98"/>
    </row>
    <row r="856" ht="15.75" customHeight="1">
      <c r="E856" s="98"/>
    </row>
    <row r="857" ht="15.75" customHeight="1">
      <c r="E857" s="98"/>
    </row>
    <row r="858" ht="15.75" customHeight="1">
      <c r="E858" s="98"/>
    </row>
    <row r="859" ht="15.75" customHeight="1">
      <c r="E859" s="98"/>
    </row>
    <row r="860" ht="15.75" customHeight="1">
      <c r="E860" s="98"/>
    </row>
    <row r="861" ht="15.75" customHeight="1">
      <c r="E861" s="98"/>
    </row>
    <row r="862" ht="15.75" customHeight="1">
      <c r="E862" s="98"/>
    </row>
    <row r="863" ht="15.75" customHeight="1">
      <c r="E863" s="98"/>
    </row>
    <row r="864" ht="15.75" customHeight="1">
      <c r="E864" s="98"/>
    </row>
    <row r="865" ht="15.75" customHeight="1">
      <c r="E865" s="98"/>
    </row>
    <row r="866" ht="15.75" customHeight="1">
      <c r="E866" s="98"/>
    </row>
    <row r="867" ht="15.75" customHeight="1">
      <c r="E867" s="98"/>
    </row>
    <row r="868" ht="15.75" customHeight="1">
      <c r="E868" s="98"/>
    </row>
    <row r="869" ht="15.75" customHeight="1">
      <c r="E869" s="98"/>
    </row>
    <row r="870" ht="15.75" customHeight="1">
      <c r="E870" s="98"/>
    </row>
    <row r="871" ht="15.75" customHeight="1">
      <c r="E871" s="98"/>
    </row>
    <row r="872" ht="15.75" customHeight="1">
      <c r="E872" s="98"/>
    </row>
    <row r="873" ht="15.75" customHeight="1">
      <c r="E873" s="98"/>
    </row>
    <row r="874" ht="15.75" customHeight="1">
      <c r="E874" s="98"/>
    </row>
    <row r="875" ht="15.75" customHeight="1">
      <c r="E875" s="98"/>
    </row>
    <row r="876" ht="15.75" customHeight="1">
      <c r="E876" s="98"/>
    </row>
    <row r="877" ht="15.75" customHeight="1">
      <c r="E877" s="98"/>
    </row>
    <row r="878" ht="15.75" customHeight="1">
      <c r="E878" s="98"/>
    </row>
    <row r="879" ht="15.75" customHeight="1">
      <c r="E879" s="98"/>
    </row>
    <row r="880" ht="15.75" customHeight="1">
      <c r="E880" s="98"/>
    </row>
    <row r="881" ht="15.75" customHeight="1">
      <c r="E881" s="98"/>
    </row>
    <row r="882" ht="15.75" customHeight="1">
      <c r="E882" s="98"/>
    </row>
    <row r="883" ht="15.75" customHeight="1">
      <c r="E883" s="98"/>
    </row>
    <row r="884" ht="15.75" customHeight="1">
      <c r="E884" s="98"/>
    </row>
    <row r="885" ht="15.75" customHeight="1">
      <c r="E885" s="98"/>
    </row>
    <row r="886" ht="15.75" customHeight="1">
      <c r="E886" s="98"/>
    </row>
    <row r="887" ht="15.75" customHeight="1">
      <c r="E887" s="98"/>
    </row>
    <row r="888" ht="15.75" customHeight="1">
      <c r="E888" s="98"/>
    </row>
    <row r="889" ht="15.75" customHeight="1">
      <c r="E889" s="98"/>
    </row>
    <row r="890" ht="15.75" customHeight="1">
      <c r="E890" s="98"/>
    </row>
    <row r="891" ht="15.75" customHeight="1">
      <c r="E891" s="98"/>
    </row>
    <row r="892" ht="15.75" customHeight="1">
      <c r="E892" s="98"/>
    </row>
    <row r="893" ht="15.75" customHeight="1">
      <c r="E893" s="98"/>
    </row>
    <row r="894" ht="15.75" customHeight="1">
      <c r="E894" s="98"/>
    </row>
    <row r="895" ht="15.75" customHeight="1">
      <c r="E895" s="98"/>
    </row>
    <row r="896" ht="15.75" customHeight="1">
      <c r="E896" s="98"/>
    </row>
    <row r="897" ht="15.75" customHeight="1">
      <c r="E897" s="98"/>
    </row>
    <row r="898" ht="15.75" customHeight="1">
      <c r="E898" s="98"/>
    </row>
    <row r="899" ht="15.75" customHeight="1">
      <c r="E899" s="98"/>
    </row>
    <row r="900" ht="15.75" customHeight="1">
      <c r="E900" s="98"/>
    </row>
    <row r="901" ht="15.75" customHeight="1">
      <c r="E901" s="98"/>
    </row>
    <row r="902" ht="15.75" customHeight="1">
      <c r="E902" s="98"/>
    </row>
    <row r="903" ht="15.75" customHeight="1">
      <c r="E903" s="98"/>
    </row>
    <row r="904" ht="15.75" customHeight="1">
      <c r="E904" s="98"/>
    </row>
    <row r="905" ht="15.75" customHeight="1">
      <c r="E905" s="98"/>
    </row>
    <row r="906" ht="15.75" customHeight="1">
      <c r="E906" s="98"/>
    </row>
    <row r="907" ht="15.75" customHeight="1">
      <c r="E907" s="98"/>
    </row>
    <row r="908" ht="15.75" customHeight="1">
      <c r="E908" s="98"/>
    </row>
    <row r="909" ht="15.75" customHeight="1">
      <c r="E909" s="98"/>
    </row>
    <row r="910" ht="15.75" customHeight="1">
      <c r="E910" s="98"/>
    </row>
    <row r="911" ht="15.75" customHeight="1">
      <c r="E911" s="98"/>
    </row>
    <row r="912" ht="15.75" customHeight="1">
      <c r="E912" s="98"/>
    </row>
    <row r="913" ht="15.75" customHeight="1">
      <c r="E913" s="98"/>
    </row>
    <row r="914" ht="15.75" customHeight="1">
      <c r="E914" s="98"/>
    </row>
    <row r="915" ht="15.75" customHeight="1">
      <c r="E915" s="98"/>
    </row>
    <row r="916" ht="15.75" customHeight="1">
      <c r="E916" s="98"/>
    </row>
    <row r="917" ht="15.75" customHeight="1">
      <c r="E917" s="98"/>
    </row>
    <row r="918" ht="15.75" customHeight="1">
      <c r="E918" s="98"/>
    </row>
    <row r="919" ht="15.75" customHeight="1">
      <c r="E919" s="98"/>
    </row>
    <row r="920" ht="15.75" customHeight="1">
      <c r="E920" s="98"/>
    </row>
    <row r="921" ht="15.75" customHeight="1">
      <c r="E921" s="98"/>
    </row>
    <row r="922" ht="15.75" customHeight="1">
      <c r="E922" s="98"/>
    </row>
    <row r="923" ht="15.75" customHeight="1">
      <c r="E923" s="98"/>
    </row>
    <row r="924" ht="15.75" customHeight="1">
      <c r="E924" s="98"/>
    </row>
    <row r="925" ht="15.75" customHeight="1">
      <c r="E925" s="98"/>
    </row>
    <row r="926" ht="15.75" customHeight="1">
      <c r="E926" s="98"/>
    </row>
    <row r="927" ht="15.75" customHeight="1">
      <c r="E927" s="98"/>
    </row>
    <row r="928" ht="15.75" customHeight="1">
      <c r="E928" s="98"/>
    </row>
    <row r="929" ht="15.75" customHeight="1">
      <c r="E929" s="98"/>
    </row>
    <row r="930" ht="15.75" customHeight="1">
      <c r="E930" s="98"/>
    </row>
    <row r="931" ht="15.75" customHeight="1">
      <c r="E931" s="98"/>
    </row>
    <row r="932" ht="15.75" customHeight="1">
      <c r="E932" s="98"/>
    </row>
    <row r="933" ht="15.75" customHeight="1">
      <c r="E933" s="98"/>
    </row>
    <row r="934" ht="15.75" customHeight="1">
      <c r="E934" s="98"/>
    </row>
    <row r="935" ht="15.75" customHeight="1">
      <c r="E935" s="98"/>
    </row>
    <row r="936" ht="15.75" customHeight="1">
      <c r="E936" s="98"/>
    </row>
    <row r="937" ht="15.75" customHeight="1">
      <c r="E937" s="98"/>
    </row>
    <row r="938" ht="15.75" customHeight="1">
      <c r="E938" s="98"/>
    </row>
    <row r="939" ht="15.75" customHeight="1">
      <c r="E939" s="98"/>
    </row>
    <row r="940" ht="15.75" customHeight="1">
      <c r="E940" s="98"/>
    </row>
    <row r="941" ht="15.75" customHeight="1">
      <c r="E941" s="98"/>
    </row>
    <row r="942" ht="15.75" customHeight="1">
      <c r="E942" s="98"/>
    </row>
    <row r="943" ht="15.75" customHeight="1">
      <c r="E943" s="98"/>
    </row>
    <row r="944" ht="15.75" customHeight="1">
      <c r="E944" s="98"/>
    </row>
    <row r="945" ht="15.75" customHeight="1">
      <c r="E945" s="98"/>
    </row>
    <row r="946" ht="15.75" customHeight="1">
      <c r="E946" s="98"/>
    </row>
    <row r="947" ht="15.75" customHeight="1">
      <c r="E947" s="98"/>
    </row>
    <row r="948" ht="15.75" customHeight="1">
      <c r="E948" s="98"/>
    </row>
    <row r="949" ht="15.75" customHeight="1">
      <c r="E949" s="98"/>
    </row>
    <row r="950" ht="15.75" customHeight="1">
      <c r="E950" s="98"/>
    </row>
    <row r="951" ht="15.75" customHeight="1">
      <c r="E951" s="98"/>
    </row>
    <row r="952" ht="15.75" customHeight="1">
      <c r="E952" s="98"/>
    </row>
    <row r="953" ht="15.75" customHeight="1">
      <c r="E953" s="98"/>
    </row>
    <row r="954" ht="15.75" customHeight="1">
      <c r="E954" s="98"/>
    </row>
    <row r="955" ht="15.75" customHeight="1">
      <c r="E955" s="98"/>
    </row>
    <row r="956" ht="15.75" customHeight="1">
      <c r="E956" s="98"/>
    </row>
    <row r="957" ht="15.75" customHeight="1">
      <c r="E957" s="98"/>
    </row>
    <row r="958" ht="15.75" customHeight="1">
      <c r="E958" s="98"/>
    </row>
    <row r="959" ht="15.75" customHeight="1">
      <c r="E959" s="98"/>
    </row>
    <row r="960" ht="15.75" customHeight="1">
      <c r="E960" s="98"/>
    </row>
    <row r="961" ht="15.75" customHeight="1">
      <c r="E961" s="98"/>
    </row>
    <row r="962" ht="15.75" customHeight="1">
      <c r="E962" s="98"/>
    </row>
    <row r="963" ht="15.75" customHeight="1">
      <c r="E963" s="98"/>
    </row>
    <row r="964" ht="15.75" customHeight="1">
      <c r="E964" s="98"/>
    </row>
    <row r="965" ht="15.75" customHeight="1">
      <c r="E965" s="98"/>
    </row>
    <row r="966" ht="15.75" customHeight="1">
      <c r="E966" s="98"/>
    </row>
    <row r="967" ht="15.75" customHeight="1">
      <c r="E967" s="98"/>
    </row>
    <row r="968" ht="15.75" customHeight="1">
      <c r="E968" s="98"/>
    </row>
    <row r="969" ht="15.75" customHeight="1">
      <c r="E969" s="98"/>
    </row>
    <row r="970" ht="15.75" customHeight="1">
      <c r="E970" s="98"/>
    </row>
    <row r="971" ht="15.75" customHeight="1">
      <c r="E971" s="98"/>
    </row>
    <row r="972" ht="15.75" customHeight="1">
      <c r="E972" s="98"/>
    </row>
    <row r="973" ht="15.75" customHeight="1">
      <c r="E973" s="98"/>
    </row>
    <row r="974" ht="15.75" customHeight="1">
      <c r="E974" s="98"/>
    </row>
    <row r="975" ht="15.75" customHeight="1">
      <c r="E975" s="98"/>
    </row>
    <row r="976" ht="15.75" customHeight="1">
      <c r="E976" s="98"/>
    </row>
    <row r="977" ht="15.75" customHeight="1">
      <c r="E977" s="98"/>
    </row>
    <row r="978" ht="15.75" customHeight="1">
      <c r="E978" s="98"/>
    </row>
    <row r="979" ht="15.75" customHeight="1">
      <c r="E979" s="98"/>
    </row>
    <row r="980" ht="15.75" customHeight="1">
      <c r="E980" s="98"/>
    </row>
    <row r="981" ht="15.75" customHeight="1">
      <c r="E981" s="98"/>
    </row>
    <row r="982" ht="15.75" customHeight="1">
      <c r="E982" s="98"/>
    </row>
    <row r="983" ht="15.75" customHeight="1">
      <c r="E983" s="98"/>
    </row>
    <row r="984" ht="15.75" customHeight="1">
      <c r="E984" s="98"/>
    </row>
    <row r="985" ht="15.75" customHeight="1">
      <c r="E985" s="98"/>
    </row>
    <row r="986" ht="15.75" customHeight="1">
      <c r="E986" s="98"/>
    </row>
    <row r="987" ht="15.75" customHeight="1">
      <c r="E987" s="98"/>
    </row>
    <row r="988" ht="15.75" customHeight="1">
      <c r="E988" s="98"/>
    </row>
    <row r="989">
      <c r="E989" s="98"/>
    </row>
    <row r="990">
      <c r="E990" s="98"/>
    </row>
    <row r="991">
      <c r="E991" s="98"/>
    </row>
    <row r="992">
      <c r="E992" s="98"/>
    </row>
    <row r="993">
      <c r="E993" s="98"/>
    </row>
    <row r="994">
      <c r="E994" s="98"/>
    </row>
    <row r="995">
      <c r="E995" s="98"/>
    </row>
  </sheetData>
  <hyperlinks>
    <hyperlink r:id="rId1" ref="E3"/>
    <hyperlink r:id="rId2" ref="E11"/>
    <hyperlink r:id="rId3" ref="E12"/>
  </hyperlinks>
  <printOptions/>
  <pageMargins bottom="0.75" footer="0.0" header="0.0" left="0.7" right="0.7" top="0.75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24.38"/>
    <col customWidth="1" min="3" max="3" width="25.38"/>
    <col customWidth="1" min="4" max="4" width="25.13"/>
    <col customWidth="1" min="5" max="5" width="29.63"/>
    <col customWidth="1" min="6" max="6" width="14.63"/>
    <col customWidth="1" min="7" max="7" width="39.0"/>
    <col customWidth="1" min="8" max="8" width="11.13"/>
    <col customWidth="1" min="9" max="9" width="32.13"/>
    <col customWidth="1" min="10" max="10" width="18.63"/>
    <col customWidth="1" min="11" max="23" width="8.38"/>
    <col customWidth="1" min="24" max="32" width="9.38"/>
  </cols>
  <sheetData>
    <row r="1" ht="15.75" customHeight="1">
      <c r="A1" s="54"/>
    </row>
    <row r="2" ht="15.75" customHeight="1">
      <c r="A2" s="111"/>
      <c r="B2" s="111" t="s">
        <v>985</v>
      </c>
      <c r="C2" s="111" t="s">
        <v>986</v>
      </c>
      <c r="D2" s="111" t="s">
        <v>987</v>
      </c>
      <c r="E2" s="111" t="s">
        <v>988</v>
      </c>
      <c r="F2" s="111" t="s">
        <v>989</v>
      </c>
    </row>
    <row r="3" ht="15.75" customHeight="1">
      <c r="A3" s="142" t="s">
        <v>1030</v>
      </c>
      <c r="B3" s="89" t="s">
        <v>1129</v>
      </c>
      <c r="C3" s="89" t="s">
        <v>1098</v>
      </c>
      <c r="D3" s="89" t="s">
        <v>1036</v>
      </c>
      <c r="E3" s="143" t="s">
        <v>1130</v>
      </c>
      <c r="F3" s="144" t="s">
        <v>1131</v>
      </c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ht="15.75" customHeight="1">
      <c r="A4" s="146" t="s">
        <v>995</v>
      </c>
      <c r="B4" s="147" t="s">
        <v>1132</v>
      </c>
      <c r="C4" s="147" t="s">
        <v>1098</v>
      </c>
      <c r="D4" s="148" t="s">
        <v>1133</v>
      </c>
      <c r="E4" s="149" t="s">
        <v>1134</v>
      </c>
      <c r="F4" s="150">
        <v>6.305795112E9</v>
      </c>
      <c r="G4" s="151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</row>
    <row r="5" ht="15.75" customHeight="1">
      <c r="A5" s="63" t="s">
        <v>1000</v>
      </c>
      <c r="B5" s="153" t="s">
        <v>1135</v>
      </c>
      <c r="C5" s="153" t="s">
        <v>35</v>
      </c>
      <c r="D5" s="153" t="s">
        <v>1003</v>
      </c>
      <c r="E5" s="70" t="s">
        <v>1136</v>
      </c>
      <c r="F5" s="154">
        <v>3.6204784437E10</v>
      </c>
      <c r="G5" s="155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ht="15.75" customHeight="1">
      <c r="A6" s="63" t="s">
        <v>1007</v>
      </c>
      <c r="B6" s="97" t="s">
        <v>1137</v>
      </c>
      <c r="C6" s="97" t="s">
        <v>1138</v>
      </c>
      <c r="D6" s="97" t="s">
        <v>1139</v>
      </c>
      <c r="E6" s="97" t="s">
        <v>1140</v>
      </c>
      <c r="F6" s="91" t="s">
        <v>1141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ht="15.75" customHeight="1">
      <c r="A7" s="63" t="s">
        <v>1011</v>
      </c>
      <c r="B7" s="61" t="s">
        <v>1142</v>
      </c>
      <c r="C7" s="61" t="s">
        <v>1009</v>
      </c>
      <c r="D7" s="61" t="s">
        <v>1003</v>
      </c>
      <c r="E7" s="156" t="s">
        <v>1143</v>
      </c>
      <c r="F7" s="61" t="s">
        <v>1144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5.75" customHeight="1">
      <c r="A8" s="157" t="s">
        <v>1017</v>
      </c>
      <c r="B8" s="88" t="s">
        <v>1145</v>
      </c>
      <c r="C8" s="39" t="s">
        <v>1019</v>
      </c>
      <c r="D8" s="157" t="s">
        <v>1146</v>
      </c>
      <c r="E8" s="158" t="s">
        <v>1147</v>
      </c>
      <c r="F8" s="157" t="s">
        <v>1148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15.75" customHeight="1">
      <c r="A9" s="157" t="s">
        <v>1023</v>
      </c>
      <c r="B9" s="88" t="s">
        <v>1149</v>
      </c>
      <c r="C9" s="39" t="s">
        <v>1019</v>
      </c>
      <c r="D9" s="157" t="s">
        <v>1025</v>
      </c>
      <c r="E9" s="158" t="s">
        <v>1150</v>
      </c>
      <c r="F9" s="157">
        <v>7.46818929E8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15.75" customHeight="1">
      <c r="A10" s="96" t="s">
        <v>1151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16.5" customHeight="1">
      <c r="A11" s="159"/>
      <c r="B11" s="160" t="s">
        <v>1152</v>
      </c>
      <c r="C11" s="160" t="s">
        <v>1138</v>
      </c>
      <c r="D11" s="160" t="s">
        <v>1133</v>
      </c>
      <c r="E11" s="161" t="s">
        <v>1153</v>
      </c>
      <c r="F11" s="162" t="s">
        <v>1154</v>
      </c>
      <c r="G11" s="59" t="s">
        <v>1155</v>
      </c>
    </row>
    <row r="12" ht="16.5" customHeight="1">
      <c r="A12" s="159"/>
      <c r="B12" s="163" t="s">
        <v>1156</v>
      </c>
      <c r="C12" s="163" t="s">
        <v>1157</v>
      </c>
      <c r="D12" s="163" t="s">
        <v>1158</v>
      </c>
      <c r="E12" s="163" t="s">
        <v>1159</v>
      </c>
      <c r="F12" s="163" t="s">
        <v>1160</v>
      </c>
      <c r="G12" s="20"/>
    </row>
    <row r="13" ht="39.75" customHeight="1">
      <c r="A13" s="1" t="s">
        <v>0</v>
      </c>
      <c r="B13" s="26"/>
      <c r="C13" s="3"/>
      <c r="D13" s="164"/>
      <c r="E13" s="1" t="s">
        <v>1028</v>
      </c>
      <c r="F13" s="1" t="s">
        <v>5</v>
      </c>
      <c r="G13" s="1" t="s">
        <v>6</v>
      </c>
      <c r="H13" s="1" t="s">
        <v>7</v>
      </c>
      <c r="I13" s="1" t="s">
        <v>8</v>
      </c>
      <c r="J13" s="85" t="s">
        <v>1029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ht="54.0" customHeight="1">
      <c r="A14" s="165" t="s">
        <v>243</v>
      </c>
      <c r="B14" s="12">
        <v>1.0</v>
      </c>
      <c r="C14" s="6">
        <v>11.0</v>
      </c>
      <c r="D14" s="6">
        <v>72.0</v>
      </c>
      <c r="E14" s="8" t="s">
        <v>244</v>
      </c>
      <c r="F14" s="8" t="s">
        <v>245</v>
      </c>
      <c r="G14" s="8" t="s">
        <v>246</v>
      </c>
      <c r="H14" s="8" t="s">
        <v>35</v>
      </c>
      <c r="I14" s="87" t="s">
        <v>247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>
      <c r="A15" s="26"/>
      <c r="B15" s="6">
        <v>2.0</v>
      </c>
      <c r="C15" s="13"/>
      <c r="D15" s="6">
        <v>88.0</v>
      </c>
      <c r="E15" s="8" t="s">
        <v>244</v>
      </c>
      <c r="F15" s="8" t="s">
        <v>248</v>
      </c>
      <c r="G15" s="8" t="s">
        <v>249</v>
      </c>
      <c r="H15" s="8" t="s">
        <v>161</v>
      </c>
      <c r="I15" s="87" t="s">
        <v>250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>
      <c r="A16" s="26"/>
      <c r="B16" s="6">
        <v>3.0</v>
      </c>
      <c r="C16" s="13"/>
      <c r="D16" s="6">
        <v>101.0</v>
      </c>
      <c r="E16" s="8" t="s">
        <v>244</v>
      </c>
      <c r="F16" s="8" t="s">
        <v>251</v>
      </c>
      <c r="G16" s="8" t="s">
        <v>252</v>
      </c>
      <c r="H16" s="8" t="s">
        <v>161</v>
      </c>
      <c r="I16" s="87" t="s">
        <v>253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>
      <c r="A17" s="26"/>
      <c r="B17" s="6">
        <v>4.0</v>
      </c>
      <c r="C17" s="13"/>
      <c r="D17" s="6">
        <v>106.0</v>
      </c>
      <c r="E17" s="8" t="s">
        <v>244</v>
      </c>
      <c r="F17" s="8" t="s">
        <v>254</v>
      </c>
      <c r="G17" s="8" t="s">
        <v>255</v>
      </c>
      <c r="H17" s="8" t="s">
        <v>35</v>
      </c>
      <c r="I17" s="87" t="s">
        <v>256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>
      <c r="A18" s="26"/>
      <c r="B18" s="6">
        <v>5.0</v>
      </c>
      <c r="C18" s="13"/>
      <c r="D18" s="6">
        <v>131.0</v>
      </c>
      <c r="E18" s="8" t="s">
        <v>244</v>
      </c>
      <c r="F18" s="8" t="s">
        <v>257</v>
      </c>
      <c r="G18" s="8" t="s">
        <v>258</v>
      </c>
      <c r="H18" s="8" t="s">
        <v>259</v>
      </c>
      <c r="I18" s="87" t="s">
        <v>260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>
      <c r="A19" s="26"/>
      <c r="B19" s="6">
        <v>6.0</v>
      </c>
      <c r="C19" s="13"/>
      <c r="D19" s="6">
        <v>138.0</v>
      </c>
      <c r="E19" s="8" t="s">
        <v>244</v>
      </c>
      <c r="F19" s="8" t="s">
        <v>261</v>
      </c>
      <c r="G19" s="8" t="s">
        <v>262</v>
      </c>
      <c r="H19" s="8" t="s">
        <v>263</v>
      </c>
      <c r="I19" s="87" t="s">
        <v>264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>
      <c r="A20" s="26"/>
      <c r="B20" s="6">
        <v>7.0</v>
      </c>
      <c r="C20" s="13"/>
      <c r="D20" s="6">
        <v>148.0</v>
      </c>
      <c r="E20" s="8" t="s">
        <v>244</v>
      </c>
      <c r="F20" s="8" t="s">
        <v>265</v>
      </c>
      <c r="G20" s="8" t="s">
        <v>266</v>
      </c>
      <c r="H20" s="8" t="s">
        <v>263</v>
      </c>
      <c r="I20" s="87" t="s">
        <v>267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>
      <c r="A21" s="26"/>
      <c r="B21" s="11">
        <v>8.0</v>
      </c>
      <c r="C21" s="37"/>
      <c r="D21" s="6">
        <v>172.0</v>
      </c>
      <c r="E21" s="8" t="s">
        <v>244</v>
      </c>
      <c r="F21" s="8" t="s">
        <v>268</v>
      </c>
      <c r="G21" s="8" t="s">
        <v>269</v>
      </c>
      <c r="H21" s="8" t="s">
        <v>35</v>
      </c>
      <c r="I21" s="87" t="s">
        <v>220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>
      <c r="A22" s="26"/>
      <c r="B22" s="6">
        <v>9.0</v>
      </c>
      <c r="C22" s="19"/>
      <c r="D22" s="12">
        <v>266.0</v>
      </c>
      <c r="E22" s="8" t="s">
        <v>244</v>
      </c>
      <c r="F22" s="8" t="s">
        <v>270</v>
      </c>
      <c r="G22" s="8" t="s">
        <v>271</v>
      </c>
      <c r="H22" s="8" t="s">
        <v>35</v>
      </c>
      <c r="I22" s="87" t="s">
        <v>272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ht="53.25" customHeight="1">
      <c r="B23" s="6">
        <v>10.0</v>
      </c>
      <c r="C23" s="39"/>
      <c r="D23" s="12">
        <v>196.0</v>
      </c>
      <c r="E23" s="8" t="s">
        <v>244</v>
      </c>
      <c r="F23" s="108" t="s">
        <v>273</v>
      </c>
      <c r="G23" s="108" t="s">
        <v>274</v>
      </c>
      <c r="H23" s="108" t="s">
        <v>259</v>
      </c>
      <c r="I23" s="109" t="s">
        <v>275</v>
      </c>
      <c r="J23" s="39"/>
    </row>
    <row r="24" ht="48.0" customHeight="1">
      <c r="B24" s="6">
        <v>11.0</v>
      </c>
      <c r="C24" s="39"/>
      <c r="D24" s="12">
        <v>244.0</v>
      </c>
      <c r="E24" s="8" t="s">
        <v>244</v>
      </c>
      <c r="F24" s="108" t="s">
        <v>276</v>
      </c>
      <c r="G24" s="108" t="s">
        <v>277</v>
      </c>
      <c r="H24" s="108" t="s">
        <v>35</v>
      </c>
      <c r="I24" s="109" t="s">
        <v>278</v>
      </c>
      <c r="J24" s="39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hyperlinks>
    <hyperlink r:id="rId1" ref="E3"/>
    <hyperlink r:id="rId2" ref="E5"/>
    <hyperlink r:id="rId3" ref="E7"/>
    <hyperlink r:id="rId4" ref="E11"/>
  </hyperlinks>
  <printOptions/>
  <pageMargins bottom="0.75" footer="0.0" header="0.0" left="0.7" right="0.7" top="0.75"/>
  <pageSetup orientation="landscape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23.13"/>
    <col customWidth="1" min="3" max="3" width="17.63"/>
    <col customWidth="1" min="4" max="4" width="25.63"/>
    <col customWidth="1" min="5" max="5" width="32.0"/>
    <col customWidth="1" min="6" max="6" width="15.0"/>
    <col customWidth="1" min="7" max="7" width="39.38"/>
    <col customWidth="1" min="8" max="8" width="12.38"/>
    <col customWidth="1" min="9" max="9" width="34.38"/>
    <col customWidth="1" min="10" max="10" width="16.5"/>
    <col customWidth="1" min="11" max="26" width="8.38"/>
    <col customWidth="1" min="27" max="31" width="12.38"/>
  </cols>
  <sheetData>
    <row r="1" ht="15.75" customHeight="1">
      <c r="A1" s="54"/>
      <c r="B1" s="39"/>
      <c r="C1" s="39"/>
      <c r="D1" s="39"/>
      <c r="E1" s="166"/>
      <c r="F1" s="157"/>
    </row>
    <row r="2" ht="15.75" customHeight="1">
      <c r="A2" s="51"/>
      <c r="B2" s="51" t="s">
        <v>985</v>
      </c>
      <c r="C2" s="51" t="s">
        <v>986</v>
      </c>
      <c r="D2" s="51" t="s">
        <v>987</v>
      </c>
      <c r="E2" s="51" t="s">
        <v>988</v>
      </c>
      <c r="F2" s="51" t="s">
        <v>989</v>
      </c>
      <c r="G2" s="167"/>
      <c r="H2" s="167"/>
      <c r="I2" s="167"/>
      <c r="J2" s="167"/>
      <c r="K2" s="167"/>
      <c r="L2" s="167"/>
      <c r="M2" s="167"/>
      <c r="N2" s="167"/>
    </row>
    <row r="3" ht="20.25" customHeight="1">
      <c r="A3" s="142" t="s">
        <v>1030</v>
      </c>
      <c r="B3" s="56" t="s">
        <v>1161</v>
      </c>
      <c r="C3" s="56" t="s">
        <v>1162</v>
      </c>
      <c r="D3" s="60" t="s">
        <v>1163</v>
      </c>
      <c r="E3" s="114" t="s">
        <v>1164</v>
      </c>
      <c r="F3" s="63" t="s">
        <v>1165</v>
      </c>
      <c r="G3" s="20" t="s">
        <v>1166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ht="15.75" customHeight="1">
      <c r="A4" s="63" t="s">
        <v>995</v>
      </c>
      <c r="B4" s="60" t="s">
        <v>1167</v>
      </c>
      <c r="C4" s="60" t="s">
        <v>35</v>
      </c>
      <c r="D4" s="60" t="s">
        <v>1036</v>
      </c>
      <c r="E4" s="114" t="s">
        <v>1168</v>
      </c>
      <c r="F4" s="97" t="s">
        <v>1169</v>
      </c>
      <c r="G4" s="168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ht="15.75" customHeight="1">
      <c r="A5" s="63" t="s">
        <v>1000</v>
      </c>
      <c r="B5" s="60" t="s">
        <v>1170</v>
      </c>
      <c r="C5" s="169" t="s">
        <v>1171</v>
      </c>
      <c r="D5" s="169" t="s">
        <v>1084</v>
      </c>
      <c r="E5" s="114" t="s">
        <v>1172</v>
      </c>
      <c r="F5" s="63">
        <v>3.6305329696E10</v>
      </c>
      <c r="G5" s="168"/>
      <c r="H5" s="20"/>
      <c r="I5" s="20"/>
      <c r="J5" s="20"/>
      <c r="K5" s="20"/>
      <c r="L5" s="20"/>
      <c r="M5" s="20" t="s">
        <v>1173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ht="15.75" customHeight="1">
      <c r="A6" s="63" t="s">
        <v>1007</v>
      </c>
      <c r="B6" s="68" t="s">
        <v>1174</v>
      </c>
      <c r="C6" s="60" t="s">
        <v>1175</v>
      </c>
      <c r="D6" s="60" t="s">
        <v>1176</v>
      </c>
      <c r="E6" s="170" t="s">
        <v>1177</v>
      </c>
      <c r="F6" s="171" t="s">
        <v>1178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ht="15.75" customHeight="1">
      <c r="A7" s="63" t="s">
        <v>1011</v>
      </c>
      <c r="B7" s="97" t="s">
        <v>1179</v>
      </c>
      <c r="C7" s="172" t="s">
        <v>1180</v>
      </c>
      <c r="D7" s="172" t="s">
        <v>1003</v>
      </c>
      <c r="E7" s="65" t="s">
        <v>1181</v>
      </c>
      <c r="F7" s="97" t="s">
        <v>1182</v>
      </c>
      <c r="G7" s="167"/>
      <c r="H7" s="167"/>
      <c r="I7" s="167"/>
      <c r="J7" s="167"/>
      <c r="K7" s="167"/>
      <c r="L7" s="167"/>
      <c r="M7" s="167"/>
      <c r="N7" s="16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ht="15.75" customHeight="1">
      <c r="A8" s="157" t="s">
        <v>1017</v>
      </c>
      <c r="B8" s="88" t="s">
        <v>1183</v>
      </c>
      <c r="C8" s="173" t="s">
        <v>1019</v>
      </c>
      <c r="D8" s="157" t="s">
        <v>1184</v>
      </c>
      <c r="E8" s="174" t="s">
        <v>1185</v>
      </c>
      <c r="F8" s="53">
        <v>7.87817127E8</v>
      </c>
      <c r="G8" s="167"/>
      <c r="H8" s="167"/>
      <c r="I8" s="167"/>
      <c r="J8" s="167"/>
      <c r="K8" s="167"/>
      <c r="L8" s="167"/>
      <c r="M8" s="167"/>
      <c r="N8" s="16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ht="15.75" customHeight="1">
      <c r="A9" s="157" t="s">
        <v>1023</v>
      </c>
      <c r="B9" s="175" t="s">
        <v>1186</v>
      </c>
      <c r="C9" s="88" t="s">
        <v>1019</v>
      </c>
      <c r="D9" s="176" t="s">
        <v>1025</v>
      </c>
      <c r="E9" s="174" t="s">
        <v>1187</v>
      </c>
      <c r="F9" s="157">
        <v>7.4619541E8</v>
      </c>
      <c r="G9" s="167"/>
      <c r="H9" s="167"/>
      <c r="I9" s="167"/>
      <c r="J9" s="167"/>
      <c r="K9" s="167"/>
      <c r="L9" s="167"/>
      <c r="M9" s="167"/>
      <c r="N9" s="167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ht="15.75" customHeight="1">
      <c r="A10" s="157" t="s">
        <v>1027</v>
      </c>
      <c r="B10" s="175"/>
      <c r="C10" s="98"/>
      <c r="D10" s="176"/>
      <c r="E10" s="174"/>
      <c r="F10" s="157"/>
      <c r="G10" s="167"/>
      <c r="H10" s="167"/>
      <c r="I10" s="167"/>
      <c r="J10" s="167"/>
      <c r="K10" s="167"/>
      <c r="L10" s="167"/>
      <c r="M10" s="167"/>
      <c r="N10" s="167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ht="15.75" customHeight="1">
      <c r="A11" s="157"/>
      <c r="G11" s="167"/>
      <c r="H11" s="167"/>
      <c r="I11" s="167"/>
      <c r="J11" s="167"/>
      <c r="K11" s="167"/>
      <c r="L11" s="167"/>
      <c r="M11" s="167"/>
      <c r="N11" s="16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ht="15.75" customHeight="1">
      <c r="A12" s="177"/>
      <c r="B12" s="178" t="s">
        <v>1188</v>
      </c>
      <c r="C12" s="178" t="s">
        <v>35</v>
      </c>
      <c r="D12" s="178" t="s">
        <v>1189</v>
      </c>
      <c r="E12" s="179" t="s">
        <v>1190</v>
      </c>
      <c r="F12" s="178"/>
      <c r="G12" s="180"/>
      <c r="H12" s="180"/>
      <c r="I12" s="180"/>
      <c r="J12" s="180"/>
      <c r="K12" s="180"/>
      <c r="L12" s="180"/>
      <c r="M12" s="180"/>
      <c r="N12" s="180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ht="15.75" customHeight="1">
      <c r="G13" s="167"/>
      <c r="H13" s="167"/>
      <c r="I13" s="167"/>
      <c r="J13" s="167"/>
      <c r="K13" s="167"/>
      <c r="L13" s="167"/>
      <c r="M13" s="167"/>
      <c r="N13" s="167"/>
    </row>
    <row r="14" ht="39.75" customHeight="1">
      <c r="A14" s="1" t="s">
        <v>0</v>
      </c>
      <c r="B14" s="26"/>
      <c r="C14" s="3"/>
      <c r="D14" s="164"/>
      <c r="E14" s="81" t="s">
        <v>1028</v>
      </c>
      <c r="F14" s="81" t="s">
        <v>5</v>
      </c>
      <c r="G14" s="81" t="s">
        <v>6</v>
      </c>
      <c r="H14" s="81" t="s">
        <v>7</v>
      </c>
      <c r="I14" s="84" t="s">
        <v>8</v>
      </c>
      <c r="J14" s="85" t="s">
        <v>1029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>
      <c r="A15" s="165" t="s">
        <v>170</v>
      </c>
      <c r="B15" s="6">
        <v>1.0</v>
      </c>
      <c r="C15" s="6">
        <v>11.0</v>
      </c>
      <c r="D15" s="6">
        <v>1.0</v>
      </c>
      <c r="E15" s="181" t="s">
        <v>66</v>
      </c>
      <c r="F15" s="181" t="s">
        <v>171</v>
      </c>
      <c r="G15" s="181" t="s">
        <v>172</v>
      </c>
      <c r="H15" s="181" t="s">
        <v>35</v>
      </c>
      <c r="I15" s="182" t="s">
        <v>173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8.25" customHeight="1">
      <c r="A16" s="183"/>
      <c r="B16" s="6">
        <v>2.0</v>
      </c>
      <c r="C16" s="13"/>
      <c r="D16" s="6">
        <v>24.0</v>
      </c>
      <c r="E16" s="8" t="s">
        <v>66</v>
      </c>
      <c r="F16" s="8" t="s">
        <v>174</v>
      </c>
      <c r="G16" s="8" t="s">
        <v>175</v>
      </c>
      <c r="H16" s="8" t="s">
        <v>35</v>
      </c>
      <c r="I16" s="87" t="s">
        <v>176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4.5" customHeight="1">
      <c r="A17" s="26"/>
      <c r="B17" s="6">
        <v>3.0</v>
      </c>
      <c r="C17" s="13"/>
      <c r="D17" s="6">
        <v>61.0</v>
      </c>
      <c r="E17" s="8" t="s">
        <v>66</v>
      </c>
      <c r="F17" s="8" t="s">
        <v>177</v>
      </c>
      <c r="G17" s="8" t="s">
        <v>178</v>
      </c>
      <c r="H17" s="8" t="s">
        <v>35</v>
      </c>
      <c r="I17" s="87" t="s">
        <v>179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0.0" customHeight="1">
      <c r="A18" s="26"/>
      <c r="B18" s="6">
        <v>4.0</v>
      </c>
      <c r="C18" s="13"/>
      <c r="D18" s="6">
        <v>68.0</v>
      </c>
      <c r="E18" s="8" t="s">
        <v>66</v>
      </c>
      <c r="F18" s="8" t="s">
        <v>180</v>
      </c>
      <c r="G18" s="8" t="s">
        <v>181</v>
      </c>
      <c r="H18" s="8" t="s">
        <v>35</v>
      </c>
      <c r="I18" s="87" t="s">
        <v>182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6"/>
      <c r="B19" s="6">
        <v>5.0</v>
      </c>
      <c r="C19" s="13"/>
      <c r="D19" s="6">
        <v>132.0</v>
      </c>
      <c r="E19" s="8" t="s">
        <v>66</v>
      </c>
      <c r="F19" s="8" t="s">
        <v>183</v>
      </c>
      <c r="G19" s="8" t="s">
        <v>184</v>
      </c>
      <c r="H19" s="8" t="s">
        <v>35</v>
      </c>
      <c r="I19" s="87" t="s">
        <v>185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6"/>
      <c r="B20" s="6">
        <v>6.0</v>
      </c>
      <c r="C20" s="13"/>
      <c r="D20" s="6">
        <v>137.0</v>
      </c>
      <c r="E20" s="8" t="s">
        <v>66</v>
      </c>
      <c r="F20" s="8" t="s">
        <v>186</v>
      </c>
      <c r="G20" s="8" t="s">
        <v>187</v>
      </c>
      <c r="H20" s="8" t="s">
        <v>35</v>
      </c>
      <c r="I20" s="87" t="s">
        <v>188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7.5" customHeight="1">
      <c r="A21" s="26"/>
      <c r="B21" s="6">
        <v>7.0</v>
      </c>
      <c r="C21" s="13"/>
      <c r="D21" s="6">
        <v>211.0</v>
      </c>
      <c r="E21" s="8" t="s">
        <v>66</v>
      </c>
      <c r="F21" s="8" t="s">
        <v>189</v>
      </c>
      <c r="G21" s="8" t="s">
        <v>190</v>
      </c>
      <c r="H21" s="8" t="s">
        <v>191</v>
      </c>
      <c r="I21" s="87" t="s">
        <v>192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7.5" customHeight="1">
      <c r="A22" s="26"/>
      <c r="B22" s="6">
        <v>8.0</v>
      </c>
      <c r="C22" s="13"/>
      <c r="D22" s="6">
        <v>216.0</v>
      </c>
      <c r="E22" s="8" t="s">
        <v>66</v>
      </c>
      <c r="F22" s="8" t="s">
        <v>193</v>
      </c>
      <c r="G22" s="8" t="s">
        <v>194</v>
      </c>
      <c r="H22" s="8" t="s">
        <v>35</v>
      </c>
      <c r="I22" s="87" t="s">
        <v>195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8.25" customHeight="1">
      <c r="B23" s="184">
        <v>9.0</v>
      </c>
      <c r="C23" s="88"/>
      <c r="D23" s="6">
        <v>217.0</v>
      </c>
      <c r="E23" s="8" t="s">
        <v>66</v>
      </c>
      <c r="F23" s="8" t="s">
        <v>196</v>
      </c>
      <c r="G23" s="8" t="s">
        <v>197</v>
      </c>
      <c r="H23" s="8" t="s">
        <v>35</v>
      </c>
      <c r="I23" s="87" t="s">
        <v>198</v>
      </c>
      <c r="J23" s="39"/>
    </row>
    <row r="24" ht="45.0" customHeight="1">
      <c r="B24" s="184">
        <v>10.0</v>
      </c>
      <c r="C24" s="88"/>
      <c r="D24" s="6">
        <v>223.0</v>
      </c>
      <c r="E24" s="8" t="s">
        <v>66</v>
      </c>
      <c r="F24" s="8" t="s">
        <v>199</v>
      </c>
      <c r="G24" s="8" t="s">
        <v>200</v>
      </c>
      <c r="H24" s="8" t="s">
        <v>35</v>
      </c>
      <c r="I24" s="87" t="s">
        <v>201</v>
      </c>
      <c r="J24" s="39"/>
    </row>
    <row r="25" ht="34.5" customHeight="1">
      <c r="B25" s="184">
        <v>11.0</v>
      </c>
      <c r="C25" s="88"/>
      <c r="D25" s="6">
        <v>290.0</v>
      </c>
      <c r="E25" s="8" t="s">
        <v>66</v>
      </c>
      <c r="F25" s="8" t="s">
        <v>202</v>
      </c>
      <c r="G25" s="8" t="s">
        <v>203</v>
      </c>
      <c r="H25" s="8" t="s">
        <v>35</v>
      </c>
      <c r="I25" s="87" t="s">
        <v>204</v>
      </c>
      <c r="J25" s="39"/>
    </row>
    <row r="26" ht="36.75" customHeight="1">
      <c r="B26" s="185"/>
      <c r="C26" s="98"/>
      <c r="D26" s="27"/>
    </row>
    <row r="27" ht="54.0" customHeight="1">
      <c r="B27" s="185"/>
      <c r="C27" s="98"/>
      <c r="D27" s="27"/>
    </row>
    <row r="28" ht="33.75" customHeight="1"/>
    <row r="29" ht="39.0" customHeight="1"/>
    <row r="30" ht="43.5" customHeight="1"/>
    <row r="31" ht="34.5" customHeight="1"/>
    <row r="32" ht="30.75" customHeight="1"/>
    <row r="33" ht="44.25" customHeight="1"/>
    <row r="34" ht="53.25" customHeight="1"/>
    <row r="35" ht="42.0" customHeight="1"/>
    <row r="36" ht="46.5" customHeight="1"/>
    <row r="37" ht="34.5" customHeight="1"/>
    <row r="38" ht="36.75" customHeight="1"/>
    <row r="39" ht="52.5" customHeight="1"/>
    <row r="40" ht="50.2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hyperlinks>
    <hyperlink r:id="rId1" ref="E3"/>
    <hyperlink r:id="rId2" ref="E4"/>
    <hyperlink r:id="rId3" ref="E5"/>
    <hyperlink r:id="rId4" ref="E6"/>
    <hyperlink r:id="rId5" ref="E12"/>
  </hyperlinks>
  <printOptions/>
  <pageMargins bottom="0.75" footer="0.0" header="0.0" left="0.7" right="0.7" top="0.75"/>
  <pageSetup orientation="landscape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23.0"/>
    <col customWidth="1" min="3" max="3" width="23.88"/>
    <col customWidth="1" min="4" max="4" width="15.63"/>
    <col customWidth="1" min="5" max="5" width="28.63"/>
    <col customWidth="1" min="6" max="6" width="22.38"/>
    <col customWidth="1" min="7" max="7" width="57.38"/>
    <col customWidth="1" min="8" max="8" width="10.38"/>
    <col customWidth="1" min="9" max="9" width="32.63"/>
    <col customWidth="1" min="10" max="10" width="16.88"/>
    <col customWidth="1" min="11" max="26" width="8.38"/>
    <col customWidth="1" min="27" max="33" width="12.38"/>
  </cols>
  <sheetData>
    <row r="1" ht="15.75" customHeight="1">
      <c r="A1" s="54"/>
    </row>
    <row r="2" ht="15.75" customHeight="1">
      <c r="A2" s="51"/>
      <c r="B2" s="51" t="s">
        <v>985</v>
      </c>
      <c r="C2" s="51" t="s">
        <v>986</v>
      </c>
      <c r="D2" s="51" t="s">
        <v>987</v>
      </c>
      <c r="E2" s="51" t="s">
        <v>988</v>
      </c>
      <c r="F2" s="51" t="s">
        <v>989</v>
      </c>
    </row>
    <row r="3" ht="15.75" customHeight="1">
      <c r="A3" s="142" t="s">
        <v>1030</v>
      </c>
      <c r="B3" s="89" t="s">
        <v>1191</v>
      </c>
      <c r="C3" s="56" t="s">
        <v>1192</v>
      </c>
      <c r="D3" s="60" t="s">
        <v>993</v>
      </c>
      <c r="E3" s="114" t="s">
        <v>1193</v>
      </c>
      <c r="F3" s="169" t="s">
        <v>1194</v>
      </c>
      <c r="G3" s="20" t="s">
        <v>1195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ht="15.75" customHeight="1">
      <c r="A4" s="63" t="s">
        <v>995</v>
      </c>
      <c r="B4" s="60" t="s">
        <v>1196</v>
      </c>
      <c r="C4" s="60" t="s">
        <v>1009</v>
      </c>
      <c r="D4" s="60" t="s">
        <v>1036</v>
      </c>
      <c r="E4" s="186" t="s">
        <v>1197</v>
      </c>
      <c r="F4" s="187" t="s">
        <v>1198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ht="15.75" customHeight="1">
      <c r="A5" s="63" t="s">
        <v>1000</v>
      </c>
      <c r="B5" s="60" t="s">
        <v>1199</v>
      </c>
      <c r="C5" s="60" t="s">
        <v>35</v>
      </c>
      <c r="D5" s="60" t="s">
        <v>1003</v>
      </c>
      <c r="E5" s="188" t="s">
        <v>1200</v>
      </c>
      <c r="F5" s="18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15.75" customHeight="1">
      <c r="A6" s="190" t="s">
        <v>1007</v>
      </c>
      <c r="B6" s="191" t="s">
        <v>1201</v>
      </c>
      <c r="C6" s="191" t="s">
        <v>35</v>
      </c>
      <c r="D6" s="191" t="s">
        <v>1036</v>
      </c>
      <c r="E6" s="192" t="s">
        <v>1202</v>
      </c>
      <c r="F6" s="191" t="s">
        <v>1203</v>
      </c>
      <c r="G6" s="20" t="s">
        <v>1204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ht="15.75" customHeight="1">
      <c r="A7" s="63" t="s">
        <v>1011</v>
      </c>
      <c r="B7" s="63" t="s">
        <v>1205</v>
      </c>
      <c r="C7" s="63" t="s">
        <v>1175</v>
      </c>
      <c r="D7" s="63" t="s">
        <v>1036</v>
      </c>
      <c r="E7" s="170" t="s">
        <v>1206</v>
      </c>
      <c r="F7" s="193" t="s">
        <v>1207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ht="15.75" customHeight="1">
      <c r="A8" s="194" t="s">
        <v>1017</v>
      </c>
      <c r="B8" s="194" t="s">
        <v>1208</v>
      </c>
      <c r="C8" s="195" t="s">
        <v>1019</v>
      </c>
      <c r="D8" s="194" t="s">
        <v>1146</v>
      </c>
      <c r="E8" s="196" t="s">
        <v>1209</v>
      </c>
      <c r="F8" s="194" t="s">
        <v>1210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ht="15.75" customHeight="1">
      <c r="A9" s="157" t="s">
        <v>1023</v>
      </c>
      <c r="B9" s="157" t="s">
        <v>1211</v>
      </c>
      <c r="C9" s="39" t="s">
        <v>1019</v>
      </c>
      <c r="D9" s="157" t="s">
        <v>1025</v>
      </c>
      <c r="E9" s="197" t="s">
        <v>1212</v>
      </c>
      <c r="F9" s="157">
        <v>7.45396079E8</v>
      </c>
      <c r="G9" s="96"/>
      <c r="H9" s="96"/>
      <c r="I9" s="20"/>
      <c r="J9" s="96"/>
      <c r="K9" s="198"/>
      <c r="L9" s="96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ht="15.75" customHeight="1">
      <c r="A10" s="157" t="s">
        <v>1027</v>
      </c>
      <c r="B10" s="20"/>
      <c r="C10" s="20"/>
      <c r="D10" s="20"/>
      <c r="E10" s="20"/>
      <c r="F10" s="20"/>
      <c r="G10" s="96"/>
      <c r="H10" s="96"/>
      <c r="I10" s="20"/>
      <c r="J10" s="96"/>
      <c r="K10" s="198"/>
      <c r="L10" s="9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ht="15.75" customHeight="1">
      <c r="A11" s="194"/>
      <c r="B11" s="63" t="s">
        <v>1213</v>
      </c>
      <c r="C11" s="63" t="s">
        <v>1162</v>
      </c>
      <c r="D11" s="63" t="s">
        <v>1036</v>
      </c>
      <c r="E11" s="199" t="s">
        <v>1214</v>
      </c>
      <c r="F11" s="97" t="s">
        <v>1215</v>
      </c>
      <c r="G11" s="20" t="s">
        <v>1216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ht="15.75" customHeight="1">
      <c r="A12" s="167"/>
      <c r="B12" s="101" t="s">
        <v>1217</v>
      </c>
      <c r="C12" s="101" t="s">
        <v>1218</v>
      </c>
      <c r="D12" s="101" t="s">
        <v>1219</v>
      </c>
      <c r="E12" s="200" t="s">
        <v>1220</v>
      </c>
      <c r="F12" s="201"/>
      <c r="G12" s="20"/>
      <c r="H12" s="20"/>
      <c r="I12" s="20"/>
    </row>
    <row r="13" ht="39.75" customHeight="1">
      <c r="A13" s="1" t="s">
        <v>0</v>
      </c>
      <c r="B13" s="26"/>
      <c r="C13" s="3"/>
      <c r="D13" s="164"/>
      <c r="E13" s="81" t="s">
        <v>1028</v>
      </c>
      <c r="F13" s="81" t="s">
        <v>5</v>
      </c>
      <c r="G13" s="81" t="s">
        <v>6</v>
      </c>
      <c r="H13" s="81" t="s">
        <v>7</v>
      </c>
      <c r="I13" s="81" t="s">
        <v>8</v>
      </c>
      <c r="J13" s="85" t="s">
        <v>1029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>
      <c r="A14" s="6" t="s">
        <v>1221</v>
      </c>
      <c r="B14" s="12">
        <v>1.0</v>
      </c>
      <c r="C14" s="6">
        <v>13.0</v>
      </c>
      <c r="D14" s="48">
        <v>3.0</v>
      </c>
      <c r="E14" s="8" t="s">
        <v>66</v>
      </c>
      <c r="F14" s="8" t="s">
        <v>206</v>
      </c>
      <c r="G14" s="8" t="s">
        <v>207</v>
      </c>
      <c r="H14" s="8" t="s">
        <v>35</v>
      </c>
      <c r="I14" s="8" t="s">
        <v>208</v>
      </c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8.5" customHeight="1">
      <c r="A15" s="183"/>
      <c r="B15" s="6">
        <v>2.0</v>
      </c>
      <c r="C15" s="13"/>
      <c r="D15" s="6">
        <v>4.0</v>
      </c>
      <c r="E15" s="181" t="s">
        <v>66</v>
      </c>
      <c r="F15" s="181" t="s">
        <v>209</v>
      </c>
      <c r="G15" s="181" t="s">
        <v>210</v>
      </c>
      <c r="H15" s="181" t="s">
        <v>35</v>
      </c>
      <c r="I15" s="182" t="s">
        <v>211</v>
      </c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6"/>
      <c r="B16" s="6">
        <v>3.0</v>
      </c>
      <c r="C16" s="13"/>
      <c r="D16" s="6">
        <v>9.0</v>
      </c>
      <c r="E16" s="8" t="s">
        <v>66</v>
      </c>
      <c r="F16" s="8" t="s">
        <v>212</v>
      </c>
      <c r="G16" s="8" t="s">
        <v>213</v>
      </c>
      <c r="H16" s="8" t="s">
        <v>35</v>
      </c>
      <c r="I16" s="87" t="s">
        <v>214</v>
      </c>
      <c r="J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6"/>
      <c r="B17" s="6">
        <v>4.0</v>
      </c>
      <c r="C17" s="13"/>
      <c r="D17" s="6">
        <v>168.0</v>
      </c>
      <c r="E17" s="8" t="s">
        <v>66</v>
      </c>
      <c r="F17" s="8" t="s">
        <v>215</v>
      </c>
      <c r="G17" s="8" t="s">
        <v>216</v>
      </c>
      <c r="H17" s="8" t="s">
        <v>35</v>
      </c>
      <c r="I17" s="87" t="s">
        <v>217</v>
      </c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40.5" customHeight="1">
      <c r="A18" s="26"/>
      <c r="B18" s="6">
        <v>5.0</v>
      </c>
      <c r="C18" s="13"/>
      <c r="D18" s="6">
        <v>169.0</v>
      </c>
      <c r="E18" s="8" t="s">
        <v>66</v>
      </c>
      <c r="F18" s="8" t="s">
        <v>218</v>
      </c>
      <c r="G18" s="8" t="s">
        <v>219</v>
      </c>
      <c r="H18" s="8" t="s">
        <v>35</v>
      </c>
      <c r="I18" s="87" t="s">
        <v>220</v>
      </c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6"/>
      <c r="B19" s="6">
        <v>6.0</v>
      </c>
      <c r="C19" s="13"/>
      <c r="D19" s="6">
        <v>170.0</v>
      </c>
      <c r="E19" s="8" t="s">
        <v>66</v>
      </c>
      <c r="F19" s="8" t="s">
        <v>221</v>
      </c>
      <c r="G19" s="8" t="s">
        <v>222</v>
      </c>
      <c r="H19" s="8" t="s">
        <v>35</v>
      </c>
      <c r="I19" s="87" t="s">
        <v>223</v>
      </c>
      <c r="J19" s="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6"/>
      <c r="B20" s="6">
        <v>7.0</v>
      </c>
      <c r="C20" s="13"/>
      <c r="D20" s="6">
        <v>171.0</v>
      </c>
      <c r="E20" s="8" t="s">
        <v>66</v>
      </c>
      <c r="F20" s="8" t="s">
        <v>224</v>
      </c>
      <c r="G20" s="8" t="s">
        <v>225</v>
      </c>
      <c r="H20" s="8" t="s">
        <v>35</v>
      </c>
      <c r="I20" s="87" t="s">
        <v>226</v>
      </c>
      <c r="J20" s="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26"/>
      <c r="B21" s="6">
        <v>8.0</v>
      </c>
      <c r="C21" s="13"/>
      <c r="D21" s="6">
        <v>173.0</v>
      </c>
      <c r="E21" s="8" t="s">
        <v>66</v>
      </c>
      <c r="F21" s="8" t="s">
        <v>227</v>
      </c>
      <c r="G21" s="8" t="s">
        <v>228</v>
      </c>
      <c r="H21" s="8" t="s">
        <v>35</v>
      </c>
      <c r="I21" s="87" t="s">
        <v>217</v>
      </c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26"/>
      <c r="B22" s="6">
        <v>9.0</v>
      </c>
      <c r="C22" s="13"/>
      <c r="D22" s="6">
        <v>174.0</v>
      </c>
      <c r="E22" s="8" t="s">
        <v>66</v>
      </c>
      <c r="F22" s="8" t="s">
        <v>229</v>
      </c>
      <c r="G22" s="8" t="s">
        <v>230</v>
      </c>
      <c r="H22" s="8" t="s">
        <v>35</v>
      </c>
      <c r="I22" s="87" t="s">
        <v>231</v>
      </c>
      <c r="J22" s="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6"/>
      <c r="B23" s="6">
        <v>10.0</v>
      </c>
      <c r="C23" s="13"/>
      <c r="D23" s="6">
        <v>175.0</v>
      </c>
      <c r="E23" s="8" t="s">
        <v>66</v>
      </c>
      <c r="F23" s="8" t="s">
        <v>232</v>
      </c>
      <c r="G23" s="8" t="s">
        <v>233</v>
      </c>
      <c r="H23" s="8" t="s">
        <v>35</v>
      </c>
      <c r="I23" s="87" t="s">
        <v>217</v>
      </c>
      <c r="J23" s="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40.5" customHeight="1">
      <c r="A24" s="26"/>
      <c r="B24" s="6">
        <v>11.0</v>
      </c>
      <c r="C24" s="13"/>
      <c r="D24" s="6">
        <v>194.0</v>
      </c>
      <c r="E24" s="8" t="s">
        <v>66</v>
      </c>
      <c r="F24" s="8" t="s">
        <v>234</v>
      </c>
      <c r="G24" s="8" t="s">
        <v>235</v>
      </c>
      <c r="H24" s="8" t="s">
        <v>35</v>
      </c>
      <c r="I24" s="87" t="s">
        <v>236</v>
      </c>
      <c r="J24" s="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7.5" customHeight="1">
      <c r="A25" s="26"/>
      <c r="B25" s="6">
        <v>12.0</v>
      </c>
      <c r="C25" s="13"/>
      <c r="D25" s="6">
        <v>262.0</v>
      </c>
      <c r="E25" s="8" t="s">
        <v>66</v>
      </c>
      <c r="F25" s="8" t="s">
        <v>237</v>
      </c>
      <c r="G25" s="8" t="s">
        <v>238</v>
      </c>
      <c r="H25" s="8" t="s">
        <v>35</v>
      </c>
      <c r="I25" s="87" t="s">
        <v>239</v>
      </c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7.5" customHeight="1">
      <c r="A26" s="26"/>
      <c r="B26" s="6">
        <v>13.0</v>
      </c>
      <c r="C26" s="13"/>
      <c r="D26" s="6">
        <v>288.0</v>
      </c>
      <c r="E26" s="8" t="s">
        <v>66</v>
      </c>
      <c r="F26" s="8" t="s">
        <v>240</v>
      </c>
      <c r="G26" s="8" t="s">
        <v>241</v>
      </c>
      <c r="H26" s="8" t="s">
        <v>35</v>
      </c>
      <c r="I26" s="87" t="s">
        <v>242</v>
      </c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67"/>
      <c r="B27" s="167"/>
      <c r="C27" s="167"/>
      <c r="D27" s="167"/>
      <c r="E27" s="167"/>
      <c r="F27" s="167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hyperlinks>
    <hyperlink r:id="rId1" ref="E3"/>
    <hyperlink r:id="rId2" ref="E4"/>
    <hyperlink r:id="rId3" ref="E6"/>
    <hyperlink r:id="rId4" ref="E7"/>
    <hyperlink r:id="rId5" ref="E11"/>
    <hyperlink r:id="rId6" ref="E12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2023-01-11T11:44:57Z</dcterms:created>
  <dc:creator>Dr. Veronika Katalin Halas</dc:creator>
</cp:coreProperties>
</file>