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85F9D5F7-BD83-4C42-8713-478C6563F73B}" xr6:coauthVersionLast="47" xr6:coauthVersionMax="47" xr10:uidLastSave="{00000000-0000-0000-0000-000000000000}"/>
  <bookViews>
    <workbookView xWindow="4275" yWindow="1380" windowWidth="18900" windowHeight="11055" xr2:uid="{A3F9EC5E-3A0F-4A60-92CE-906562919FE1}"/>
  </bookViews>
  <sheets>
    <sheet name="Lista inventar" sheetId="1" r:id="rId1"/>
  </sheets>
  <definedNames>
    <definedName name="_xlnm._FilterDatabase" localSheetId="0" hidden="1">'Lista inventar'!$A$7:$H$55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E55" i="1"/>
</calcChain>
</file>

<file path=xl/sharedStrings.xml><?xml version="1.0" encoding="utf-8"?>
<sst xmlns="http://schemas.openxmlformats.org/spreadsheetml/2006/main" count="300" uniqueCount="148">
  <si>
    <t>, , CIF:</t>
  </si>
  <si>
    <t>Lista inventar</t>
  </si>
  <si>
    <t xml:space="preserve">Intocmit de </t>
  </si>
  <si>
    <t>Selectie: Cod gest. incepe cu 'M0287'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</si>
  <si>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</si>
  <si>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</si>
  <si>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</si>
  <si>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</si>
  <si>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</si>
  <si>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</si>
  <si>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</si>
  <si>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</si>
  <si>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Aparat clevenger                                                                          </t>
  </si>
  <si>
    <t xml:space="preserve">M-307                         </t>
  </si>
  <si>
    <t xml:space="preserve">M603199                  </t>
  </si>
  <si>
    <t>603199/307</t>
  </si>
  <si>
    <t>M0287</t>
  </si>
  <si>
    <t xml:space="preserve">Nyárádi István                          </t>
  </si>
  <si>
    <t xml:space="preserve">M603200                  </t>
  </si>
  <si>
    <t>603200/307</t>
  </si>
  <si>
    <t xml:space="preserve">Stand de fixare din otel                                                                  </t>
  </si>
  <si>
    <t xml:space="preserve">M603201                  </t>
  </si>
  <si>
    <t>603201/307</t>
  </si>
  <si>
    <t xml:space="preserve">M603202                  </t>
  </si>
  <si>
    <t>603202/307</t>
  </si>
  <si>
    <t xml:space="preserve">Calculator DualCore E5700                                                                 </t>
  </si>
  <si>
    <t xml:space="preserve">M-332                         </t>
  </si>
  <si>
    <t xml:space="preserve">M603247                  </t>
  </si>
  <si>
    <t>603247/332</t>
  </si>
  <si>
    <t xml:space="preserve">Monitor 19" TFT HORIZON                                                                   </t>
  </si>
  <si>
    <t xml:space="preserve">M603252                  </t>
  </si>
  <si>
    <t>603252/332</t>
  </si>
  <si>
    <t xml:space="preserve">Sonda temperatura 1 m                                                                     </t>
  </si>
  <si>
    <t xml:space="preserve">M603325                  </t>
  </si>
  <si>
    <t>603325/307</t>
  </si>
  <si>
    <t xml:space="preserve">Vesta MOTLEY-XXL                                                                          </t>
  </si>
  <si>
    <t xml:space="preserve">M603793                  </t>
  </si>
  <si>
    <t>603793/332</t>
  </si>
  <si>
    <t xml:space="preserve">Banca gradina fonta 190cm                                                                 </t>
  </si>
  <si>
    <t xml:space="preserve">M-Terep                       </t>
  </si>
  <si>
    <t xml:space="preserve">M604174                  </t>
  </si>
  <si>
    <t>604174/Terep</t>
  </si>
  <si>
    <t xml:space="preserve">M604182                  </t>
  </si>
  <si>
    <t>604182/Terep</t>
  </si>
  <si>
    <t xml:space="preserve">M604183                  </t>
  </si>
  <si>
    <t>604183/Terep</t>
  </si>
  <si>
    <t xml:space="preserve">M604184                  </t>
  </si>
  <si>
    <t>604184/Terep</t>
  </si>
  <si>
    <t xml:space="preserve">Pompa submersib.                                                                          </t>
  </si>
  <si>
    <t xml:space="preserve">M604322                  </t>
  </si>
  <si>
    <t>604322/Terep</t>
  </si>
  <si>
    <t xml:space="preserve">Sistem de irigatie                                                                        </t>
  </si>
  <si>
    <t xml:space="preserve">M604323                  </t>
  </si>
  <si>
    <t>604323/Terep</t>
  </si>
  <si>
    <t xml:space="preserve">EUROPUBELA 120 L HR                                                                       </t>
  </si>
  <si>
    <t xml:space="preserve">M604621                  </t>
  </si>
  <si>
    <t>604621/Terep</t>
  </si>
  <si>
    <t xml:space="preserve">Trusa medicala de prim ajutor                                                             </t>
  </si>
  <si>
    <t xml:space="preserve">M604690                  </t>
  </si>
  <si>
    <t>604690/307</t>
  </si>
  <si>
    <t xml:space="preserve">Halat Bbc Harry White                                                                     </t>
  </si>
  <si>
    <t xml:space="preserve">M604729                  </t>
  </si>
  <si>
    <t>604729/307</t>
  </si>
  <si>
    <t xml:space="preserve">COS GUNOI                                                                                 </t>
  </si>
  <si>
    <t xml:space="preserve">M604800                  </t>
  </si>
  <si>
    <t>604800/307</t>
  </si>
  <si>
    <t xml:space="preserve">APARAT DE STROPIT VERMOREL 5 L                                                            </t>
  </si>
  <si>
    <t xml:space="preserve">M604855                  </t>
  </si>
  <si>
    <t>604855/307</t>
  </si>
  <si>
    <t xml:space="preserve">STINGATOR TIP G2                                                                          </t>
  </si>
  <si>
    <t xml:space="preserve">M604978                  </t>
  </si>
  <si>
    <t>604978/307</t>
  </si>
  <si>
    <t xml:space="preserve">Sonda de prelevare probe de seminte                                                       </t>
  </si>
  <si>
    <t xml:space="preserve">M606040                  </t>
  </si>
  <si>
    <t>606040/307</t>
  </si>
  <si>
    <t xml:space="preserve">Calculator birou 12 DIG Taxe HMS003 NOKI                                                  </t>
  </si>
  <si>
    <t xml:space="preserve">M607539                  </t>
  </si>
  <si>
    <t>607539/332</t>
  </si>
  <si>
    <t xml:space="preserve">Cilindru gradat, A, 500 ml, cu cioc, marcaj maroni                                        </t>
  </si>
  <si>
    <t xml:space="preserve">M607787                  </t>
  </si>
  <si>
    <t>607787/307</t>
  </si>
  <si>
    <t xml:space="preserve">M607788                  </t>
  </si>
  <si>
    <t>607788/307</t>
  </si>
  <si>
    <t xml:space="preserve">Ruleta lunga 50m                                                                          </t>
  </si>
  <si>
    <t xml:space="preserve">M607802                  </t>
  </si>
  <si>
    <t>607802/307</t>
  </si>
  <si>
    <t xml:space="preserve">Termometru alimente cu sonda ascutita 4370CC                                              </t>
  </si>
  <si>
    <t xml:space="preserve">M607960                  </t>
  </si>
  <si>
    <t>607960/307</t>
  </si>
  <si>
    <t xml:space="preserve">M-Hort                        </t>
  </si>
  <si>
    <t xml:space="preserve">Balanta PFB 300-3                                                                         </t>
  </si>
  <si>
    <t xml:space="preserve">M609672                  </t>
  </si>
  <si>
    <t>609672/307</t>
  </si>
  <si>
    <t xml:space="preserve">Pulverizator Birchmeier IRIS 15                                                           </t>
  </si>
  <si>
    <t xml:space="preserve">M609674                  </t>
  </si>
  <si>
    <t>609674/307</t>
  </si>
  <si>
    <t xml:space="preserve">M609675                  </t>
  </si>
  <si>
    <t>609675/307</t>
  </si>
  <si>
    <t xml:space="preserve">Sita laborator Alu ISO 1.2-?2.5-?4.5                                                      </t>
  </si>
  <si>
    <t xml:space="preserve">M610155                  </t>
  </si>
  <si>
    <t>610155/307</t>
  </si>
  <si>
    <t xml:space="preserve">M610156                  </t>
  </si>
  <si>
    <t>610156/307</t>
  </si>
  <si>
    <t xml:space="preserve">M610157                  </t>
  </si>
  <si>
    <t>610157/307</t>
  </si>
  <si>
    <t xml:space="preserve">Sita laborator Alu ISO 1.5-1.8-2.8-3.25-?10                                               </t>
  </si>
  <si>
    <t xml:space="preserve">M610150                  </t>
  </si>
  <si>
    <t>610150/307</t>
  </si>
  <si>
    <t xml:space="preserve">M610151                  </t>
  </si>
  <si>
    <t>610151/307</t>
  </si>
  <si>
    <t xml:space="preserve">M610152                  </t>
  </si>
  <si>
    <t>610152/307</t>
  </si>
  <si>
    <t xml:space="preserve">M610153                  </t>
  </si>
  <si>
    <t>610153/307</t>
  </si>
  <si>
    <t xml:space="preserve">M610154                  </t>
  </si>
  <si>
    <t>610154/307</t>
  </si>
  <si>
    <t xml:space="preserve">Sita laborator Alu ISO ?1.5-?1.8-?2                                                       </t>
  </si>
  <si>
    <t xml:space="preserve">M610159                  </t>
  </si>
  <si>
    <t>610159/307</t>
  </si>
  <si>
    <t xml:space="preserve">M610160                  </t>
  </si>
  <si>
    <t>610160/307</t>
  </si>
  <si>
    <t xml:space="preserve">M610158                  </t>
  </si>
  <si>
    <t>610158/307</t>
  </si>
  <si>
    <t xml:space="preserve">M609862                  </t>
  </si>
  <si>
    <t>609862/307</t>
  </si>
  <si>
    <t xml:space="preserve">Dosatron D3 Geenline 0,2-2%                                                               </t>
  </si>
  <si>
    <t xml:space="preserve">M613082                  </t>
  </si>
  <si>
    <t>613082/307</t>
  </si>
  <si>
    <t xml:space="preserve">Semanatoare manuala K2                                                                    </t>
  </si>
  <si>
    <t xml:space="preserve">M613170                  </t>
  </si>
  <si>
    <t>613170/307</t>
  </si>
  <si>
    <t xml:space="preserve">Prasitoare manuala                                                                        </t>
  </si>
  <si>
    <t xml:space="preserve">M613171                  </t>
  </si>
  <si>
    <t>613171/307</t>
  </si>
  <si>
    <t xml:space="preserve">PROGR. IRIGATII+ELECTROVANE RAIN BIRD                                                     </t>
  </si>
  <si>
    <t xml:space="preserve">M613363                  </t>
  </si>
  <si>
    <t>613363/Hort</t>
  </si>
  <si>
    <t xml:space="preserve">Aparat extractie 100/250                                                                  </t>
  </si>
  <si>
    <t xml:space="preserve">M614649                  </t>
  </si>
  <si>
    <t>614649/307</t>
  </si>
  <si>
    <t xml:space="preserve">Aparat extractie 250/500                                                                  </t>
  </si>
  <si>
    <t xml:space="preserve">M614651                  </t>
  </si>
  <si>
    <t>614651/307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</si>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</sst>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BF1F-37BD-4C4F-B646-F45CAEC64A89}">
  <dimension ref="A1:K58"/>
  <sheetViews>
    <sheetView tabSelected="1" workbookViewId="0">
      <selection activeCell="I9" sqref="I9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145</v>
      </c>
      <c r="J7" s="5" t="s">
        <v>146</v>
      </c>
      <c r="K7" s="5" t="s">
        <v>147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652.36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652.36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20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195.71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20</v>
      </c>
      <c r="B11" s="8" t="s">
        <v>13</v>
      </c>
      <c r="C11" s="8" t="s">
        <v>23</v>
      </c>
      <c r="D11" s="8" t="s">
        <v>24</v>
      </c>
      <c r="E11" s="9">
        <v>1</v>
      </c>
      <c r="F11" s="9">
        <v>195.71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25</v>
      </c>
      <c r="B12" s="8" t="s">
        <v>26</v>
      </c>
      <c r="C12" s="8" t="s">
        <v>27</v>
      </c>
      <c r="D12" s="8" t="s">
        <v>28</v>
      </c>
      <c r="E12" s="9">
        <v>1</v>
      </c>
      <c r="F12" s="9">
        <v>1212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29</v>
      </c>
      <c r="B13" s="8" t="s">
        <v>26</v>
      </c>
      <c r="C13" s="8" t="s">
        <v>30</v>
      </c>
      <c r="D13" s="8" t="s">
        <v>31</v>
      </c>
      <c r="E13" s="9">
        <v>1</v>
      </c>
      <c r="F13" s="9">
        <v>475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13</v>
      </c>
      <c r="C14" s="8" t="s">
        <v>33</v>
      </c>
      <c r="D14" s="8" t="s">
        <v>34</v>
      </c>
      <c r="E14" s="9">
        <v>1</v>
      </c>
      <c r="F14" s="9">
        <v>502.18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26</v>
      </c>
      <c r="C15" s="8" t="s">
        <v>36</v>
      </c>
      <c r="D15" s="8" t="s">
        <v>37</v>
      </c>
      <c r="E15" s="9">
        <v>1</v>
      </c>
      <c r="F15" s="9">
        <v>73.16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38</v>
      </c>
      <c r="B16" s="8" t="s">
        <v>39</v>
      </c>
      <c r="C16" s="8" t="s">
        <v>40</v>
      </c>
      <c r="D16" s="8" t="s">
        <v>41</v>
      </c>
      <c r="E16" s="9">
        <v>1</v>
      </c>
      <c r="F16" s="9">
        <v>347.08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38</v>
      </c>
      <c r="B17" s="8" t="s">
        <v>39</v>
      </c>
      <c r="C17" s="8" t="s">
        <v>42</v>
      </c>
      <c r="D17" s="8" t="s">
        <v>43</v>
      </c>
      <c r="E17" s="9">
        <v>1</v>
      </c>
      <c r="F17" s="9">
        <v>347.08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38</v>
      </c>
      <c r="B18" s="8" t="s">
        <v>39</v>
      </c>
      <c r="C18" s="8" t="s">
        <v>44</v>
      </c>
      <c r="D18" s="8" t="s">
        <v>45</v>
      </c>
      <c r="E18" s="9">
        <v>1</v>
      </c>
      <c r="F18" s="9">
        <v>347.08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38</v>
      </c>
      <c r="B19" s="8" t="s">
        <v>39</v>
      </c>
      <c r="C19" s="8" t="s">
        <v>46</v>
      </c>
      <c r="D19" s="8" t="s">
        <v>47</v>
      </c>
      <c r="E19" s="9">
        <v>1</v>
      </c>
      <c r="F19" s="9">
        <v>347.08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48</v>
      </c>
      <c r="B20" s="8" t="s">
        <v>39</v>
      </c>
      <c r="C20" s="8" t="s">
        <v>49</v>
      </c>
      <c r="D20" s="8" t="s">
        <v>50</v>
      </c>
      <c r="E20" s="9">
        <v>1</v>
      </c>
      <c r="F20" s="9">
        <v>1469.43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51</v>
      </c>
      <c r="B21" s="8" t="s">
        <v>39</v>
      </c>
      <c r="C21" s="8" t="s">
        <v>52</v>
      </c>
      <c r="D21" s="8" t="s">
        <v>53</v>
      </c>
      <c r="E21" s="9">
        <v>1</v>
      </c>
      <c r="F21" s="9">
        <v>1457.41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54</v>
      </c>
      <c r="B22" s="8" t="s">
        <v>39</v>
      </c>
      <c r="C22" s="8" t="s">
        <v>55</v>
      </c>
      <c r="D22" s="8" t="s">
        <v>56</v>
      </c>
      <c r="E22" s="9">
        <v>1</v>
      </c>
      <c r="F22" s="9">
        <v>95.22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57</v>
      </c>
      <c r="B23" s="8" t="s">
        <v>13</v>
      </c>
      <c r="C23" s="8" t="s">
        <v>58</v>
      </c>
      <c r="D23" s="8" t="s">
        <v>59</v>
      </c>
      <c r="E23" s="9">
        <v>1</v>
      </c>
      <c r="F23" s="9">
        <v>199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60</v>
      </c>
      <c r="B24" s="8" t="s">
        <v>13</v>
      </c>
      <c r="C24" s="8" t="s">
        <v>61</v>
      </c>
      <c r="D24" s="8" t="s">
        <v>62</v>
      </c>
      <c r="E24" s="9">
        <v>1</v>
      </c>
      <c r="F24" s="9">
        <v>53.32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63</v>
      </c>
      <c r="B25" s="8" t="s">
        <v>13</v>
      </c>
      <c r="C25" s="8" t="s">
        <v>64</v>
      </c>
      <c r="D25" s="8" t="s">
        <v>65</v>
      </c>
      <c r="E25" s="9">
        <v>1</v>
      </c>
      <c r="F25" s="9">
        <v>79.989999999999995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66</v>
      </c>
      <c r="B26" s="8" t="s">
        <v>13</v>
      </c>
      <c r="C26" s="8" t="s">
        <v>67</v>
      </c>
      <c r="D26" s="8" t="s">
        <v>68</v>
      </c>
      <c r="E26" s="9">
        <v>1</v>
      </c>
      <c r="F26" s="9">
        <v>42.5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69</v>
      </c>
      <c r="B27" s="8" t="s">
        <v>13</v>
      </c>
      <c r="C27" s="8" t="s">
        <v>70</v>
      </c>
      <c r="D27" s="8" t="s">
        <v>71</v>
      </c>
      <c r="E27" s="9">
        <v>1</v>
      </c>
      <c r="F27" s="9">
        <v>193.44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72</v>
      </c>
      <c r="B28" s="8" t="s">
        <v>13</v>
      </c>
      <c r="C28" s="8" t="s">
        <v>73</v>
      </c>
      <c r="D28" s="8" t="s">
        <v>74</v>
      </c>
      <c r="E28" s="9">
        <v>1</v>
      </c>
      <c r="F28" s="9">
        <v>1600.22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75</v>
      </c>
      <c r="B29" s="8" t="s">
        <v>26</v>
      </c>
      <c r="C29" s="8" t="s">
        <v>76</v>
      </c>
      <c r="D29" s="8" t="s">
        <v>77</v>
      </c>
      <c r="E29" s="9">
        <v>1</v>
      </c>
      <c r="F29" s="9">
        <v>40.409999999999997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78</v>
      </c>
      <c r="B30" s="8" t="s">
        <v>13</v>
      </c>
      <c r="C30" s="8" t="s">
        <v>79</v>
      </c>
      <c r="D30" s="8" t="s">
        <v>80</v>
      </c>
      <c r="E30" s="9">
        <v>1</v>
      </c>
      <c r="F30" s="9">
        <v>68.099999999999994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78</v>
      </c>
      <c r="B31" s="8" t="s">
        <v>13</v>
      </c>
      <c r="C31" s="8" t="s">
        <v>81</v>
      </c>
      <c r="D31" s="8" t="s">
        <v>82</v>
      </c>
      <c r="E31" s="9">
        <v>1</v>
      </c>
      <c r="F31" s="9">
        <v>68.099999999999994</v>
      </c>
      <c r="G31" s="8" t="s">
        <v>16</v>
      </c>
      <c r="H31" s="8" t="s">
        <v>17</v>
      </c>
      <c r="I31" s="14"/>
      <c r="J31" s="14"/>
      <c r="K31" s="14"/>
    </row>
    <row r="32" spans="1:11" s="7" customFormat="1" ht="12" customHeight="1">
      <c r="A32" s="8" t="s">
        <v>83</v>
      </c>
      <c r="B32" s="8" t="s">
        <v>13</v>
      </c>
      <c r="C32" s="8" t="s">
        <v>84</v>
      </c>
      <c r="D32" s="8" t="s">
        <v>85</v>
      </c>
      <c r="E32" s="9">
        <v>1</v>
      </c>
      <c r="F32" s="9">
        <v>87.9</v>
      </c>
      <c r="G32" s="8" t="s">
        <v>16</v>
      </c>
      <c r="H32" s="8" t="s">
        <v>17</v>
      </c>
      <c r="I32" s="14"/>
      <c r="J32" s="14"/>
      <c r="K32" s="14"/>
    </row>
    <row r="33" spans="1:11" s="7" customFormat="1" ht="12" customHeight="1">
      <c r="A33" s="8" t="s">
        <v>86</v>
      </c>
      <c r="B33" s="8" t="s">
        <v>13</v>
      </c>
      <c r="C33" s="8" t="s">
        <v>87</v>
      </c>
      <c r="D33" s="8" t="s">
        <v>88</v>
      </c>
      <c r="E33" s="9">
        <v>1</v>
      </c>
      <c r="F33" s="9">
        <v>120</v>
      </c>
      <c r="G33" s="8" t="s">
        <v>16</v>
      </c>
      <c r="H33" s="8" t="s">
        <v>17</v>
      </c>
      <c r="I33" s="14"/>
      <c r="J33" s="14"/>
      <c r="K33" s="14"/>
    </row>
    <row r="34" spans="1:11" s="7" customFormat="1" ht="12" customHeight="1">
      <c r="A34" s="8" t="s">
        <v>90</v>
      </c>
      <c r="B34" s="8" t="s">
        <v>13</v>
      </c>
      <c r="C34" s="8" t="s">
        <v>91</v>
      </c>
      <c r="D34" s="8" t="s">
        <v>92</v>
      </c>
      <c r="E34" s="9">
        <v>1</v>
      </c>
      <c r="F34" s="9">
        <v>1500</v>
      </c>
      <c r="G34" s="8" t="s">
        <v>16</v>
      </c>
      <c r="H34" s="8" t="s">
        <v>17</v>
      </c>
      <c r="I34" s="14"/>
      <c r="J34" s="14"/>
      <c r="K34" s="14"/>
    </row>
    <row r="35" spans="1:11" s="7" customFormat="1" ht="12" customHeight="1">
      <c r="A35" s="8" t="s">
        <v>93</v>
      </c>
      <c r="B35" s="8" t="s">
        <v>13</v>
      </c>
      <c r="C35" s="8" t="s">
        <v>94</v>
      </c>
      <c r="D35" s="8" t="s">
        <v>95</v>
      </c>
      <c r="E35" s="9">
        <v>1</v>
      </c>
      <c r="F35" s="9">
        <v>1361.16</v>
      </c>
      <c r="G35" s="8" t="s">
        <v>16</v>
      </c>
      <c r="H35" s="8" t="s">
        <v>17</v>
      </c>
      <c r="I35" s="14"/>
      <c r="J35" s="14"/>
      <c r="K35" s="14"/>
    </row>
    <row r="36" spans="1:11" s="7" customFormat="1" ht="12" customHeight="1">
      <c r="A36" s="8" t="s">
        <v>93</v>
      </c>
      <c r="B36" s="8" t="s">
        <v>13</v>
      </c>
      <c r="C36" s="8" t="s">
        <v>96</v>
      </c>
      <c r="D36" s="8" t="s">
        <v>97</v>
      </c>
      <c r="E36" s="9">
        <v>1</v>
      </c>
      <c r="F36" s="9">
        <v>1361.16</v>
      </c>
      <c r="G36" s="8" t="s">
        <v>16</v>
      </c>
      <c r="H36" s="8" t="s">
        <v>17</v>
      </c>
      <c r="I36" s="14"/>
      <c r="J36" s="14"/>
      <c r="K36" s="14"/>
    </row>
    <row r="37" spans="1:11" s="7" customFormat="1" ht="12" customHeight="1">
      <c r="A37" s="8" t="s">
        <v>98</v>
      </c>
      <c r="B37" s="8" t="s">
        <v>13</v>
      </c>
      <c r="C37" s="8" t="s">
        <v>99</v>
      </c>
      <c r="D37" s="8" t="s">
        <v>100</v>
      </c>
      <c r="E37" s="9">
        <v>1</v>
      </c>
      <c r="F37" s="9">
        <v>226.47</v>
      </c>
      <c r="G37" s="8" t="s">
        <v>16</v>
      </c>
      <c r="H37" s="8" t="s">
        <v>17</v>
      </c>
      <c r="I37" s="14"/>
      <c r="J37" s="14"/>
      <c r="K37" s="14"/>
    </row>
    <row r="38" spans="1:11" s="7" customFormat="1" ht="12" customHeight="1">
      <c r="A38" s="8" t="s">
        <v>98</v>
      </c>
      <c r="B38" s="8" t="s">
        <v>13</v>
      </c>
      <c r="C38" s="8" t="s">
        <v>101</v>
      </c>
      <c r="D38" s="8" t="s">
        <v>102</v>
      </c>
      <c r="E38" s="9">
        <v>1</v>
      </c>
      <c r="F38" s="9">
        <v>226.47</v>
      </c>
      <c r="G38" s="8" t="s">
        <v>16</v>
      </c>
      <c r="H38" s="8" t="s">
        <v>17</v>
      </c>
      <c r="I38" s="14"/>
      <c r="J38" s="14"/>
      <c r="K38" s="14"/>
    </row>
    <row r="39" spans="1:11" s="7" customFormat="1" ht="12" customHeight="1">
      <c r="A39" s="8" t="s">
        <v>98</v>
      </c>
      <c r="B39" s="8" t="s">
        <v>13</v>
      </c>
      <c r="C39" s="8" t="s">
        <v>103</v>
      </c>
      <c r="D39" s="8" t="s">
        <v>104</v>
      </c>
      <c r="E39" s="9">
        <v>1</v>
      </c>
      <c r="F39" s="9">
        <v>226.47</v>
      </c>
      <c r="G39" s="8" t="s">
        <v>16</v>
      </c>
      <c r="H39" s="8" t="s">
        <v>17</v>
      </c>
      <c r="I39" s="14"/>
      <c r="J39" s="14"/>
      <c r="K39" s="14"/>
    </row>
    <row r="40" spans="1:11" s="7" customFormat="1" ht="12" customHeight="1">
      <c r="A40" s="8" t="s">
        <v>105</v>
      </c>
      <c r="B40" s="8" t="s">
        <v>13</v>
      </c>
      <c r="C40" s="8" t="s">
        <v>106</v>
      </c>
      <c r="D40" s="8" t="s">
        <v>107</v>
      </c>
      <c r="E40" s="9">
        <v>1</v>
      </c>
      <c r="F40" s="9">
        <v>183.75</v>
      </c>
      <c r="G40" s="8" t="s">
        <v>16</v>
      </c>
      <c r="H40" s="8" t="s">
        <v>17</v>
      </c>
      <c r="I40" s="14"/>
      <c r="J40" s="14"/>
      <c r="K40" s="14"/>
    </row>
    <row r="41" spans="1:11" s="7" customFormat="1" ht="12" customHeight="1">
      <c r="A41" s="8" t="s">
        <v>105</v>
      </c>
      <c r="B41" s="8" t="s">
        <v>13</v>
      </c>
      <c r="C41" s="8" t="s">
        <v>108</v>
      </c>
      <c r="D41" s="8" t="s">
        <v>109</v>
      </c>
      <c r="E41" s="9">
        <v>1</v>
      </c>
      <c r="F41" s="9">
        <v>183.75</v>
      </c>
      <c r="G41" s="8" t="s">
        <v>16</v>
      </c>
      <c r="H41" s="8" t="s">
        <v>17</v>
      </c>
      <c r="I41" s="14"/>
      <c r="J41" s="14"/>
      <c r="K41" s="14"/>
    </row>
    <row r="42" spans="1:11" s="7" customFormat="1" ht="12" customHeight="1">
      <c r="A42" s="8" t="s">
        <v>105</v>
      </c>
      <c r="B42" s="8" t="s">
        <v>13</v>
      </c>
      <c r="C42" s="8" t="s">
        <v>110</v>
      </c>
      <c r="D42" s="8" t="s">
        <v>111</v>
      </c>
      <c r="E42" s="9">
        <v>1</v>
      </c>
      <c r="F42" s="9">
        <v>183.75</v>
      </c>
      <c r="G42" s="8" t="s">
        <v>16</v>
      </c>
      <c r="H42" s="8" t="s">
        <v>17</v>
      </c>
      <c r="I42" s="14"/>
      <c r="J42" s="14"/>
      <c r="K42" s="14"/>
    </row>
    <row r="43" spans="1:11" s="7" customFormat="1" ht="12" customHeight="1">
      <c r="A43" s="8" t="s">
        <v>105</v>
      </c>
      <c r="B43" s="8" t="s">
        <v>13</v>
      </c>
      <c r="C43" s="8" t="s">
        <v>112</v>
      </c>
      <c r="D43" s="8" t="s">
        <v>113</v>
      </c>
      <c r="E43" s="9">
        <v>1</v>
      </c>
      <c r="F43" s="9">
        <v>183.75</v>
      </c>
      <c r="G43" s="8" t="s">
        <v>16</v>
      </c>
      <c r="H43" s="8" t="s">
        <v>17</v>
      </c>
      <c r="I43" s="14"/>
      <c r="J43" s="14"/>
      <c r="K43" s="14"/>
    </row>
    <row r="44" spans="1:11" s="7" customFormat="1" ht="12" customHeight="1">
      <c r="A44" s="8" t="s">
        <v>105</v>
      </c>
      <c r="B44" s="8" t="s">
        <v>13</v>
      </c>
      <c r="C44" s="8" t="s">
        <v>114</v>
      </c>
      <c r="D44" s="8" t="s">
        <v>115</v>
      </c>
      <c r="E44" s="9">
        <v>1</v>
      </c>
      <c r="F44" s="9">
        <v>183.75</v>
      </c>
      <c r="G44" s="8" t="s">
        <v>16</v>
      </c>
      <c r="H44" s="8" t="s">
        <v>17</v>
      </c>
      <c r="I44" s="14"/>
      <c r="J44" s="14"/>
      <c r="K44" s="14"/>
    </row>
    <row r="45" spans="1:11" s="7" customFormat="1" ht="12" customHeight="1">
      <c r="A45" s="8" t="s">
        <v>116</v>
      </c>
      <c r="B45" s="8" t="s">
        <v>13</v>
      </c>
      <c r="C45" s="8" t="s">
        <v>117</v>
      </c>
      <c r="D45" s="8" t="s">
        <v>118</v>
      </c>
      <c r="E45" s="9">
        <v>1</v>
      </c>
      <c r="F45" s="9">
        <v>268.77999999999997</v>
      </c>
      <c r="G45" s="8" t="s">
        <v>16</v>
      </c>
      <c r="H45" s="8" t="s">
        <v>17</v>
      </c>
      <c r="I45" s="14"/>
      <c r="J45" s="14"/>
      <c r="K45" s="14"/>
    </row>
    <row r="46" spans="1:11" s="7" customFormat="1" ht="12" customHeight="1">
      <c r="A46" s="8" t="s">
        <v>116</v>
      </c>
      <c r="B46" s="8" t="s">
        <v>13</v>
      </c>
      <c r="C46" s="8" t="s">
        <v>119</v>
      </c>
      <c r="D46" s="8" t="s">
        <v>120</v>
      </c>
      <c r="E46" s="9">
        <v>1</v>
      </c>
      <c r="F46" s="9">
        <v>268.77999999999997</v>
      </c>
      <c r="G46" s="8" t="s">
        <v>16</v>
      </c>
      <c r="H46" s="8" t="s">
        <v>17</v>
      </c>
      <c r="I46" s="14"/>
      <c r="J46" s="14"/>
      <c r="K46" s="14"/>
    </row>
    <row r="47" spans="1:11" s="7" customFormat="1" ht="12" customHeight="1">
      <c r="A47" s="8" t="s">
        <v>116</v>
      </c>
      <c r="B47" s="8" t="s">
        <v>13</v>
      </c>
      <c r="C47" s="8" t="s">
        <v>121</v>
      </c>
      <c r="D47" s="8" t="s">
        <v>122</v>
      </c>
      <c r="E47" s="9">
        <v>1</v>
      </c>
      <c r="F47" s="9">
        <v>268.77999999999997</v>
      </c>
      <c r="G47" s="8" t="s">
        <v>16</v>
      </c>
      <c r="H47" s="8" t="s">
        <v>17</v>
      </c>
      <c r="I47" s="14"/>
      <c r="J47" s="14"/>
      <c r="K47" s="14"/>
    </row>
    <row r="48" spans="1:11" s="7" customFormat="1" ht="12" customHeight="1">
      <c r="A48" s="8" t="s">
        <v>86</v>
      </c>
      <c r="B48" s="8" t="s">
        <v>13</v>
      </c>
      <c r="C48" s="8" t="s">
        <v>123</v>
      </c>
      <c r="D48" s="8" t="s">
        <v>124</v>
      </c>
      <c r="E48" s="9">
        <v>1</v>
      </c>
      <c r="F48" s="9">
        <v>120</v>
      </c>
      <c r="G48" s="8" t="s">
        <v>16</v>
      </c>
      <c r="H48" s="8" t="s">
        <v>17</v>
      </c>
      <c r="I48" s="14"/>
      <c r="J48" s="14"/>
      <c r="K48" s="14"/>
    </row>
    <row r="49" spans="1:11" s="7" customFormat="1" ht="12" customHeight="1">
      <c r="A49" s="8" t="s">
        <v>125</v>
      </c>
      <c r="B49" s="8" t="s">
        <v>13</v>
      </c>
      <c r="C49" s="8" t="s">
        <v>126</v>
      </c>
      <c r="D49" s="8" t="s">
        <v>127</v>
      </c>
      <c r="E49" s="9">
        <v>1</v>
      </c>
      <c r="F49" s="9">
        <v>1995</v>
      </c>
      <c r="G49" s="8" t="s">
        <v>16</v>
      </c>
      <c r="H49" s="8" t="s">
        <v>17</v>
      </c>
      <c r="I49" s="14"/>
      <c r="J49" s="14"/>
      <c r="K49" s="14"/>
    </row>
    <row r="50" spans="1:11" s="7" customFormat="1" ht="12" customHeight="1">
      <c r="A50" s="8" t="s">
        <v>128</v>
      </c>
      <c r="B50" s="8" t="s">
        <v>13</v>
      </c>
      <c r="C50" s="8" t="s">
        <v>129</v>
      </c>
      <c r="D50" s="8" t="s">
        <v>130</v>
      </c>
      <c r="E50" s="9">
        <v>1</v>
      </c>
      <c r="F50" s="9">
        <v>925</v>
      </c>
      <c r="G50" s="8" t="s">
        <v>16</v>
      </c>
      <c r="H50" s="8" t="s">
        <v>17</v>
      </c>
      <c r="I50" s="14"/>
      <c r="J50" s="14"/>
      <c r="K50" s="14"/>
    </row>
    <row r="51" spans="1:11" s="7" customFormat="1" ht="12" customHeight="1">
      <c r="A51" s="8" t="s">
        <v>131</v>
      </c>
      <c r="B51" s="8" t="s">
        <v>13</v>
      </c>
      <c r="C51" s="8" t="s">
        <v>132</v>
      </c>
      <c r="D51" s="8" t="s">
        <v>133</v>
      </c>
      <c r="E51" s="9">
        <v>1</v>
      </c>
      <c r="F51" s="9">
        <v>1000</v>
      </c>
      <c r="G51" s="8" t="s">
        <v>16</v>
      </c>
      <c r="H51" s="8" t="s">
        <v>17</v>
      </c>
      <c r="I51" s="14"/>
      <c r="J51" s="14"/>
      <c r="K51" s="14"/>
    </row>
    <row r="52" spans="1:11" s="7" customFormat="1" ht="12" customHeight="1">
      <c r="A52" s="8" t="s">
        <v>134</v>
      </c>
      <c r="B52" s="8" t="s">
        <v>89</v>
      </c>
      <c r="C52" s="8" t="s">
        <v>135</v>
      </c>
      <c r="D52" s="8" t="s">
        <v>136</v>
      </c>
      <c r="E52" s="9">
        <v>1</v>
      </c>
      <c r="F52" s="9">
        <v>750.58</v>
      </c>
      <c r="G52" s="8" t="s">
        <v>16</v>
      </c>
      <c r="H52" s="8" t="s">
        <v>17</v>
      </c>
      <c r="I52" s="14"/>
      <c r="J52" s="14"/>
      <c r="K52" s="14"/>
    </row>
    <row r="53" spans="1:11" s="7" customFormat="1" ht="12" customHeight="1">
      <c r="A53" s="8" t="s">
        <v>137</v>
      </c>
      <c r="B53" s="8" t="s">
        <v>13</v>
      </c>
      <c r="C53" s="8" t="s">
        <v>138</v>
      </c>
      <c r="D53" s="8" t="s">
        <v>139</v>
      </c>
      <c r="E53" s="9">
        <v>1</v>
      </c>
      <c r="F53" s="9">
        <v>1047.2</v>
      </c>
      <c r="G53" s="8" t="s">
        <v>16</v>
      </c>
      <c r="H53" s="8" t="s">
        <v>17</v>
      </c>
      <c r="I53" s="14"/>
      <c r="J53" s="14"/>
      <c r="K53" s="14"/>
    </row>
    <row r="54" spans="1:11" s="7" customFormat="1" ht="12" customHeight="1">
      <c r="A54" s="8" t="s">
        <v>140</v>
      </c>
      <c r="B54" s="8" t="s">
        <v>13</v>
      </c>
      <c r="C54" s="8" t="s">
        <v>141</v>
      </c>
      <c r="D54" s="8" t="s">
        <v>142</v>
      </c>
      <c r="E54" s="9">
        <v>1</v>
      </c>
      <c r="F54" s="9">
        <v>1166.2</v>
      </c>
      <c r="G54" s="8" t="s">
        <v>16</v>
      </c>
      <c r="H54" s="8" t="s">
        <v>17</v>
      </c>
      <c r="I54" s="14"/>
      <c r="J54" s="14"/>
      <c r="K54" s="14"/>
    </row>
    <row r="55" spans="1:11" s="11" customFormat="1" ht="14.25">
      <c r="A55" s="10" t="s">
        <v>143</v>
      </c>
      <c r="E55" s="12">
        <f>SUM(E7:E54)</f>
        <v>47</v>
      </c>
      <c r="F55" s="12">
        <f>SUM(F7:F54)</f>
        <v>24552.639999999999</v>
      </c>
    </row>
    <row r="57" spans="1:11">
      <c r="B57" s="13" t="s">
        <v>144</v>
      </c>
    </row>
    <row r="58" spans="1:11">
      <c r="B58" s="13" t="s">
        <v>144</v>
      </c>
    </row>
  </sheetData>
  <autoFilter ref="A7:H55" xr:uid="{7D4CBF1F-37BD-4C4F-B646-F45CAEC64A89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2024-11-21T07:21:58Z</dcterms:created>
  <dcterms:modified xsi:type="dcterms:W3CDTF">2024-11-25T09:23:47Z</dcterms:modified>
</cp:coreProperties>
</file>