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LTAR\Leltar 2023\Egyeni leltarivek\"/>
    </mc:Choice>
  </mc:AlternateContent>
  <xr:revisionPtr revIDLastSave="0" documentId="13_ncr:1_{DB155101-1A20-447C-A986-2F6D62F59376}" xr6:coauthVersionLast="47" xr6:coauthVersionMax="47" xr10:uidLastSave="{00000000-0000-0000-0000-000000000000}"/>
  <bookViews>
    <workbookView xWindow="-120" yWindow="-120" windowWidth="25440" windowHeight="15390" xr2:uid="{A748831A-B364-4374-BC25-014BED727386}"/>
  </bookViews>
  <sheets>
    <sheet name="Lista inventar" sheetId="1" r:id="rId1"/>
  </sheets>
  <definedNames>
    <definedName name="_xlnm._FilterDatabase" localSheetId="0" hidden="1">'Lista inventar'!$A$7:$K$53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3" i="1" l="1"/>
  <c r="E53" i="1"/>
</calcChain>
</file>

<file path=xl/sharedStrings.xml><?xml version="1.0" encoding="utf-8"?>
<sst xmlns="http://schemas.openxmlformats.org/spreadsheetml/2006/main" count="288" uniqueCount="142">
  <si>
    <t>, , CIF:</t>
  </si>
  <si>
    <t>Lista inventar</t>
  </si>
  <si>
    <t xml:space="preserve">Intocmit de </t>
  </si>
  <si>
    <t>Selectie: Cod gest. incepe cu 'M' si Cod resp. incepe cu 'm0259'</t>
  </si>
  <si>
    <t>Denumire articol</t>
  </si>
  <si>
    <t>Loc depozit.</t>
  </si>
  <si>
    <t>Nr.inv.</t>
  </si>
  <si>
    <t>Cod bara</t>
  </si>
  <si>
    <t>Stoc gest.</t>
  </si>
  <si>
    <t>Valoare</t>
  </si>
  <si>
    <t>Cod resp.</t>
  </si>
  <si>
    <t>Nume responsabil</t>
  </si>
  <si>
    <t>M0259</t>
  </si>
  <si>
    <t xml:space="preserve">Kentelky Endre                          </t>
  </si>
  <si>
    <t xml:space="preserve">PRELUNGITOR                                                                               </t>
  </si>
  <si>
    <t xml:space="preserve">M-039A                        </t>
  </si>
  <si>
    <t xml:space="preserve">M-132                         </t>
  </si>
  <si>
    <t xml:space="preserve">Dosatron D3 Geenline 0,2-2%                                                               </t>
  </si>
  <si>
    <t xml:space="preserve">M-Terep                       </t>
  </si>
  <si>
    <t xml:space="preserve">M603160                  </t>
  </si>
  <si>
    <t>603160/Terep</t>
  </si>
  <si>
    <t xml:space="preserve">Stereomicroscope optica                                                                   </t>
  </si>
  <si>
    <t xml:space="preserve">M603185                  </t>
  </si>
  <si>
    <t>603185/132</t>
  </si>
  <si>
    <t xml:space="preserve">M603186                  </t>
  </si>
  <si>
    <t>603186/132</t>
  </si>
  <si>
    <t xml:space="preserve">M603187                  </t>
  </si>
  <si>
    <t>603187/132</t>
  </si>
  <si>
    <t xml:space="preserve">M603764                  </t>
  </si>
  <si>
    <t>603764/132</t>
  </si>
  <si>
    <t xml:space="preserve">Colac Salvare                                                                             </t>
  </si>
  <si>
    <t xml:space="preserve">M604125                  </t>
  </si>
  <si>
    <t>604125/Terep</t>
  </si>
  <si>
    <t xml:space="preserve">M604126                  </t>
  </si>
  <si>
    <t>604126/Terep</t>
  </si>
  <si>
    <t xml:space="preserve">Banca gradina fonta 190cm                                                                 </t>
  </si>
  <si>
    <t xml:space="preserve">M604164                  </t>
  </si>
  <si>
    <t>604164/Terep</t>
  </si>
  <si>
    <t xml:space="preserve">M604165                  </t>
  </si>
  <si>
    <t>604165/Terep</t>
  </si>
  <si>
    <t xml:space="preserve">M604166                  </t>
  </si>
  <si>
    <t>604166/Terep</t>
  </si>
  <si>
    <t xml:space="preserve">M604167                  </t>
  </si>
  <si>
    <t>604167/Terep</t>
  </si>
  <si>
    <t xml:space="preserve">M604168                  </t>
  </si>
  <si>
    <t>604168/Terep</t>
  </si>
  <si>
    <t xml:space="preserve">M604169                  </t>
  </si>
  <si>
    <t>604169/Terep</t>
  </si>
  <si>
    <t xml:space="preserve">M604170                  </t>
  </si>
  <si>
    <t>604170/Terep</t>
  </si>
  <si>
    <t xml:space="preserve">M604171                  </t>
  </si>
  <si>
    <t>604171/Terep</t>
  </si>
  <si>
    <t xml:space="preserve">M604172                  </t>
  </si>
  <si>
    <t>604172/Terep</t>
  </si>
  <si>
    <t xml:space="preserve">M604173                  </t>
  </si>
  <si>
    <t>604173/Terep</t>
  </si>
  <si>
    <t xml:space="preserve">Costum Scafandru                                                                          </t>
  </si>
  <si>
    <t xml:space="preserve">M604613                  </t>
  </si>
  <si>
    <t>604613/Terep</t>
  </si>
  <si>
    <t xml:space="preserve">Pantofi Scafandru                                                                         </t>
  </si>
  <si>
    <t xml:space="preserve">M604614                  </t>
  </si>
  <si>
    <t>604614/Terep</t>
  </si>
  <si>
    <t xml:space="preserve">Manusi Scafandru                                                                          </t>
  </si>
  <si>
    <t xml:space="preserve">M604615                  </t>
  </si>
  <si>
    <t>604615/Terep</t>
  </si>
  <si>
    <t xml:space="preserve">Cagula Scafandru                                                                          </t>
  </si>
  <si>
    <t xml:space="preserve">M604616                  </t>
  </si>
  <si>
    <t>604616/Terep</t>
  </si>
  <si>
    <t xml:space="preserve">Ochelari Scafandru                                                                        </t>
  </si>
  <si>
    <t xml:space="preserve">M604617                  </t>
  </si>
  <si>
    <t>604617/Terep</t>
  </si>
  <si>
    <t xml:space="preserve">Tub Respirator Scafandru                                                                  </t>
  </si>
  <si>
    <t xml:space="preserve">M604618                  </t>
  </si>
  <si>
    <t>604618/Terep</t>
  </si>
  <si>
    <t xml:space="preserve">EUROPUBELA 120 L HR                                                                       </t>
  </si>
  <si>
    <t xml:space="preserve">M604624                  </t>
  </si>
  <si>
    <t>604624/Terep</t>
  </si>
  <si>
    <t xml:space="preserve">RAFT METALIC ZINCAT 180x1                                                                 </t>
  </si>
  <si>
    <t xml:space="preserve">M604626                  </t>
  </si>
  <si>
    <t>604626/Terep</t>
  </si>
  <si>
    <t xml:space="preserve">Pistol de lipit Bosch                                                                     </t>
  </si>
  <si>
    <t xml:space="preserve">M609372                  </t>
  </si>
  <si>
    <t>609372/132</t>
  </si>
  <si>
    <t xml:space="preserve">M609373                  </t>
  </si>
  <si>
    <t>609373/132</t>
  </si>
  <si>
    <t xml:space="preserve">Testo 175 H1                                                                              </t>
  </si>
  <si>
    <t xml:space="preserve">M613118                  </t>
  </si>
  <si>
    <t>613118/132</t>
  </si>
  <si>
    <t xml:space="preserve">Modul ext.LOGO DMB                                                                        </t>
  </si>
  <si>
    <t xml:space="preserve">M603302                  </t>
  </si>
  <si>
    <t>603302/Terep</t>
  </si>
  <si>
    <t xml:space="preserve">LAPTOP DELL I7                                                                            </t>
  </si>
  <si>
    <t xml:space="preserve">M614217                  </t>
  </si>
  <si>
    <t>614217/039A</t>
  </si>
  <si>
    <t xml:space="preserve">Cam Logitech                                                                              </t>
  </si>
  <si>
    <t xml:space="preserve">M614385                  </t>
  </si>
  <si>
    <t>614385/039A</t>
  </si>
  <si>
    <t xml:space="preserve">Perete Formtex                                                                            </t>
  </si>
  <si>
    <t xml:space="preserve">M614386                  </t>
  </si>
  <si>
    <t>614386/039A</t>
  </si>
  <si>
    <t xml:space="preserve">Set microfon                                                                              </t>
  </si>
  <si>
    <t xml:space="preserve">M614390                  </t>
  </si>
  <si>
    <t>614390/039A</t>
  </si>
  <si>
    <t xml:space="preserve">LUXMETRU DIGITAL                                                                          </t>
  </si>
  <si>
    <t xml:space="preserve">M614690                  </t>
  </si>
  <si>
    <t>614690/132</t>
  </si>
  <si>
    <t xml:space="preserve">SUBLER DIGITAL                                                                            </t>
  </si>
  <si>
    <t xml:space="preserve">M614699                  </t>
  </si>
  <si>
    <t>614699/132</t>
  </si>
  <si>
    <t xml:space="preserve">M614700                  </t>
  </si>
  <si>
    <t>614700/132</t>
  </si>
  <si>
    <t xml:space="preserve">BALANTA DE PRECIZIE KERN                                                                  </t>
  </si>
  <si>
    <t xml:space="preserve">M614701                  </t>
  </si>
  <si>
    <t>614701/132</t>
  </si>
  <si>
    <t xml:space="preserve">FRIGIDER MINIBAR STARCREST                                                                </t>
  </si>
  <si>
    <t xml:space="preserve">M614715                  </t>
  </si>
  <si>
    <t>614715/132</t>
  </si>
  <si>
    <t xml:space="preserve">SCARA ALUMINIU 5 TREPTE                                                                   </t>
  </si>
  <si>
    <t xml:space="preserve">M614716                  </t>
  </si>
  <si>
    <t>614716/132</t>
  </si>
  <si>
    <t xml:space="preserve">TESTER DE SOL                                                                             </t>
  </si>
  <si>
    <t xml:space="preserve">M614729                  </t>
  </si>
  <si>
    <t>614729/132</t>
  </si>
  <si>
    <t xml:space="preserve">M614730                  </t>
  </si>
  <si>
    <t>614730/132</t>
  </si>
  <si>
    <t xml:space="preserve">CANTAR ELECTRIC                                                                           </t>
  </si>
  <si>
    <t xml:space="preserve">M614734                  </t>
  </si>
  <si>
    <t>614734/132</t>
  </si>
  <si>
    <t xml:space="preserve">FIERBATOR PHILIPS                                                                         </t>
  </si>
  <si>
    <t xml:space="preserve">M614751                  </t>
  </si>
  <si>
    <t>614751/132</t>
  </si>
  <si>
    <t xml:space="preserve">TELEMETRU LASER NIKON FORESTRY                                                            </t>
  </si>
  <si>
    <t xml:space="preserve">M614752                  </t>
  </si>
  <si>
    <t>614752/132</t>
  </si>
  <si>
    <t xml:space="preserve">LOGITECH PRESENTER                                                                        </t>
  </si>
  <si>
    <t xml:space="preserve">M614770                  </t>
  </si>
  <si>
    <t>614770/132</t>
  </si>
  <si>
    <t>TOTAL GENERAL:</t>
  </si>
  <si>
    <t xml:space="preserve">                              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</si>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</sst>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0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el Narrow"/>
    </font>
    <font>
      <sz val="11"/>
      <color theme="1"/>
      <name val="Ariel Narrow"/>
    </font>
    <font>
      <b/>
      <sz val="10"/>
      <color theme="1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49" fontId="6" fillId="0" borderId="1" xfId="0" applyNumberFormat="1" applyFont="1" applyBorder="1"/>
    <xf numFmtId="164" fontId="6" fillId="0" borderId="1" xfId="0" applyNumberFormat="1" applyFont="1" applyBorder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9CC04-2B53-4DD1-8FEC-BA3AA1202C6D}">
  <dimension ref="A1:K56"/>
  <sheetViews>
    <sheetView tabSelected="1" workbookViewId="0">
      <selection activeCell="M18" sqref="M18"/>
    </sheetView>
  </sheetViews>
  <sheetFormatPr defaultRowHeight="15"/>
  <cols>
    <col min="1" max="1" width="25.7109375" customWidth="1"/>
    <col min="2" max="7" width="10.7109375" customWidth="1"/>
    <col min="8" max="8" width="25.7109375" customWidth="1"/>
  </cols>
  <sheetData>
    <row r="1" spans="1:11" s="1" customFormat="1" ht="12" customHeight="1">
      <c r="A1" s="1" t="s">
        <v>0</v>
      </c>
    </row>
    <row r="2" spans="1:11" ht="12" customHeight="1"/>
    <row r="3" spans="1:11" s="2" customFormat="1" ht="24" customHeight="1">
      <c r="A3" s="2" t="s">
        <v>1</v>
      </c>
    </row>
    <row r="4" spans="1:11" s="3" customFormat="1" ht="18" customHeight="1">
      <c r="A4" s="3" t="s">
        <v>2</v>
      </c>
    </row>
    <row r="5" spans="1:11" s="4" customFormat="1" ht="12" customHeight="1"/>
    <row r="6" spans="1:11" ht="12" customHeight="1">
      <c r="A6" t="s">
        <v>3</v>
      </c>
    </row>
    <row r="7" spans="1:11" s="6" customFormat="1" ht="60" customHeigh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139</v>
      </c>
      <c r="J7" s="5" t="s">
        <v>140</v>
      </c>
      <c r="K7" s="5" t="s">
        <v>141</v>
      </c>
    </row>
    <row r="8" spans="1:11" s="7" customFormat="1" ht="12" customHeight="1">
      <c r="A8" s="8" t="s">
        <v>17</v>
      </c>
      <c r="B8" s="8" t="s">
        <v>18</v>
      </c>
      <c r="C8" s="8" t="s">
        <v>19</v>
      </c>
      <c r="D8" s="8" t="s">
        <v>20</v>
      </c>
      <c r="E8" s="9">
        <v>1</v>
      </c>
      <c r="F8" s="9">
        <v>1470</v>
      </c>
      <c r="G8" s="8" t="s">
        <v>12</v>
      </c>
      <c r="H8" s="8" t="s">
        <v>13</v>
      </c>
      <c r="I8" s="14"/>
      <c r="J8" s="14"/>
      <c r="K8" s="14"/>
    </row>
    <row r="9" spans="1:11" s="7" customFormat="1" ht="12" customHeight="1">
      <c r="A9" s="8" t="s">
        <v>21</v>
      </c>
      <c r="B9" s="8" t="s">
        <v>16</v>
      </c>
      <c r="C9" s="8" t="s">
        <v>22</v>
      </c>
      <c r="D9" s="8" t="s">
        <v>23</v>
      </c>
      <c r="E9" s="9">
        <v>1</v>
      </c>
      <c r="F9" s="9">
        <v>568.19000000000005</v>
      </c>
      <c r="G9" s="8" t="s">
        <v>12</v>
      </c>
      <c r="H9" s="8" t="s">
        <v>13</v>
      </c>
      <c r="I9" s="14"/>
      <c r="J9" s="14"/>
      <c r="K9" s="14"/>
    </row>
    <row r="10" spans="1:11" s="7" customFormat="1" ht="12" customHeight="1">
      <c r="A10" s="8" t="s">
        <v>21</v>
      </c>
      <c r="B10" s="8" t="s">
        <v>16</v>
      </c>
      <c r="C10" s="8" t="s">
        <v>24</v>
      </c>
      <c r="D10" s="8" t="s">
        <v>25</v>
      </c>
      <c r="E10" s="9">
        <v>1</v>
      </c>
      <c r="F10" s="9">
        <v>568.19000000000005</v>
      </c>
      <c r="G10" s="8" t="s">
        <v>12</v>
      </c>
      <c r="H10" s="8" t="s">
        <v>13</v>
      </c>
      <c r="I10" s="14"/>
      <c r="J10" s="14"/>
      <c r="K10" s="14"/>
    </row>
    <row r="11" spans="1:11" s="7" customFormat="1" ht="12" customHeight="1">
      <c r="A11" s="8" t="s">
        <v>21</v>
      </c>
      <c r="B11" s="8" t="s">
        <v>16</v>
      </c>
      <c r="C11" s="8" t="s">
        <v>26</v>
      </c>
      <c r="D11" s="8" t="s">
        <v>27</v>
      </c>
      <c r="E11" s="9">
        <v>1</v>
      </c>
      <c r="F11" s="9">
        <v>568.19000000000005</v>
      </c>
      <c r="G11" s="8" t="s">
        <v>12</v>
      </c>
      <c r="H11" s="8" t="s">
        <v>13</v>
      </c>
      <c r="I11" s="14"/>
      <c r="J11" s="14"/>
      <c r="K11" s="14"/>
    </row>
    <row r="12" spans="1:11" s="7" customFormat="1" ht="12" customHeight="1">
      <c r="A12" s="8" t="s">
        <v>14</v>
      </c>
      <c r="B12" s="8" t="s">
        <v>16</v>
      </c>
      <c r="C12" s="8" t="s">
        <v>28</v>
      </c>
      <c r="D12" s="8" t="s">
        <v>29</v>
      </c>
      <c r="E12" s="9">
        <v>1</v>
      </c>
      <c r="F12" s="9">
        <v>51.99</v>
      </c>
      <c r="G12" s="8" t="s">
        <v>12</v>
      </c>
      <c r="H12" s="8" t="s">
        <v>13</v>
      </c>
      <c r="I12" s="14"/>
      <c r="J12" s="14"/>
      <c r="K12" s="14"/>
    </row>
    <row r="13" spans="1:11" s="7" customFormat="1" ht="12" customHeight="1">
      <c r="A13" s="8" t="s">
        <v>30</v>
      </c>
      <c r="B13" s="8" t="s">
        <v>18</v>
      </c>
      <c r="C13" s="8" t="s">
        <v>31</v>
      </c>
      <c r="D13" s="8" t="s">
        <v>32</v>
      </c>
      <c r="E13" s="9">
        <v>1</v>
      </c>
      <c r="F13" s="9">
        <v>250.85</v>
      </c>
      <c r="G13" s="8" t="s">
        <v>12</v>
      </c>
      <c r="H13" s="8" t="s">
        <v>13</v>
      </c>
      <c r="I13" s="14"/>
      <c r="J13" s="14"/>
      <c r="K13" s="14"/>
    </row>
    <row r="14" spans="1:11" s="7" customFormat="1" ht="12" customHeight="1">
      <c r="A14" s="8" t="s">
        <v>30</v>
      </c>
      <c r="B14" s="8" t="s">
        <v>18</v>
      </c>
      <c r="C14" s="8" t="s">
        <v>33</v>
      </c>
      <c r="D14" s="8" t="s">
        <v>34</v>
      </c>
      <c r="E14" s="9">
        <v>1</v>
      </c>
      <c r="F14" s="9">
        <v>250.85</v>
      </c>
      <c r="G14" s="8" t="s">
        <v>12</v>
      </c>
      <c r="H14" s="8" t="s">
        <v>13</v>
      </c>
      <c r="I14" s="14"/>
      <c r="J14" s="14"/>
      <c r="K14" s="14"/>
    </row>
    <row r="15" spans="1:11" s="7" customFormat="1" ht="12" customHeight="1">
      <c r="A15" s="8" t="s">
        <v>35</v>
      </c>
      <c r="B15" s="8" t="s">
        <v>18</v>
      </c>
      <c r="C15" s="8" t="s">
        <v>36</v>
      </c>
      <c r="D15" s="8" t="s">
        <v>37</v>
      </c>
      <c r="E15" s="9">
        <v>1</v>
      </c>
      <c r="F15" s="9">
        <v>347.08</v>
      </c>
      <c r="G15" s="8" t="s">
        <v>12</v>
      </c>
      <c r="H15" s="8" t="s">
        <v>13</v>
      </c>
      <c r="I15" s="14"/>
      <c r="J15" s="14"/>
      <c r="K15" s="14"/>
    </row>
    <row r="16" spans="1:11" s="7" customFormat="1" ht="12" customHeight="1">
      <c r="A16" s="8" t="s">
        <v>35</v>
      </c>
      <c r="B16" s="8" t="s">
        <v>18</v>
      </c>
      <c r="C16" s="8" t="s">
        <v>38</v>
      </c>
      <c r="D16" s="8" t="s">
        <v>39</v>
      </c>
      <c r="E16" s="9">
        <v>1</v>
      </c>
      <c r="F16" s="9">
        <v>347.08</v>
      </c>
      <c r="G16" s="8" t="s">
        <v>12</v>
      </c>
      <c r="H16" s="8" t="s">
        <v>13</v>
      </c>
      <c r="I16" s="14"/>
      <c r="J16" s="14"/>
      <c r="K16" s="14"/>
    </row>
    <row r="17" spans="1:11" s="7" customFormat="1" ht="12" customHeight="1">
      <c r="A17" s="8" t="s">
        <v>35</v>
      </c>
      <c r="B17" s="8" t="s">
        <v>18</v>
      </c>
      <c r="C17" s="8" t="s">
        <v>40</v>
      </c>
      <c r="D17" s="8" t="s">
        <v>41</v>
      </c>
      <c r="E17" s="9">
        <v>1</v>
      </c>
      <c r="F17" s="9">
        <v>347.08</v>
      </c>
      <c r="G17" s="8" t="s">
        <v>12</v>
      </c>
      <c r="H17" s="8" t="s">
        <v>13</v>
      </c>
      <c r="I17" s="14"/>
      <c r="J17" s="14"/>
      <c r="K17" s="14"/>
    </row>
    <row r="18" spans="1:11" s="7" customFormat="1" ht="12" customHeight="1">
      <c r="A18" s="8" t="s">
        <v>35</v>
      </c>
      <c r="B18" s="8" t="s">
        <v>18</v>
      </c>
      <c r="C18" s="8" t="s">
        <v>42</v>
      </c>
      <c r="D18" s="8" t="s">
        <v>43</v>
      </c>
      <c r="E18" s="9">
        <v>1</v>
      </c>
      <c r="F18" s="9">
        <v>347.08</v>
      </c>
      <c r="G18" s="8" t="s">
        <v>12</v>
      </c>
      <c r="H18" s="8" t="s">
        <v>13</v>
      </c>
      <c r="I18" s="14"/>
      <c r="J18" s="14"/>
      <c r="K18" s="14"/>
    </row>
    <row r="19" spans="1:11" s="7" customFormat="1" ht="12" customHeight="1">
      <c r="A19" s="8" t="s">
        <v>35</v>
      </c>
      <c r="B19" s="8" t="s">
        <v>18</v>
      </c>
      <c r="C19" s="8" t="s">
        <v>44</v>
      </c>
      <c r="D19" s="8" t="s">
        <v>45</v>
      </c>
      <c r="E19" s="9">
        <v>1</v>
      </c>
      <c r="F19" s="9">
        <v>347.08</v>
      </c>
      <c r="G19" s="8" t="s">
        <v>12</v>
      </c>
      <c r="H19" s="8" t="s">
        <v>13</v>
      </c>
      <c r="I19" s="14"/>
      <c r="J19" s="14"/>
      <c r="K19" s="14"/>
    </row>
    <row r="20" spans="1:11" s="7" customFormat="1" ht="12" customHeight="1">
      <c r="A20" s="8" t="s">
        <v>35</v>
      </c>
      <c r="B20" s="8" t="s">
        <v>18</v>
      </c>
      <c r="C20" s="8" t="s">
        <v>46</v>
      </c>
      <c r="D20" s="8" t="s">
        <v>47</v>
      </c>
      <c r="E20" s="9">
        <v>1</v>
      </c>
      <c r="F20" s="9">
        <v>347.08</v>
      </c>
      <c r="G20" s="8" t="s">
        <v>12</v>
      </c>
      <c r="H20" s="8" t="s">
        <v>13</v>
      </c>
      <c r="I20" s="14"/>
      <c r="J20" s="14"/>
      <c r="K20" s="14"/>
    </row>
    <row r="21" spans="1:11" s="7" customFormat="1" ht="12" customHeight="1">
      <c r="A21" s="8" t="s">
        <v>35</v>
      </c>
      <c r="B21" s="8" t="s">
        <v>18</v>
      </c>
      <c r="C21" s="8" t="s">
        <v>48</v>
      </c>
      <c r="D21" s="8" t="s">
        <v>49</v>
      </c>
      <c r="E21" s="9">
        <v>1</v>
      </c>
      <c r="F21" s="9">
        <v>347.08</v>
      </c>
      <c r="G21" s="8" t="s">
        <v>12</v>
      </c>
      <c r="H21" s="8" t="s">
        <v>13</v>
      </c>
      <c r="I21" s="14"/>
      <c r="J21" s="14"/>
      <c r="K21" s="14"/>
    </row>
    <row r="22" spans="1:11" s="7" customFormat="1" ht="12" customHeight="1">
      <c r="A22" s="8" t="s">
        <v>35</v>
      </c>
      <c r="B22" s="8" t="s">
        <v>18</v>
      </c>
      <c r="C22" s="8" t="s">
        <v>50</v>
      </c>
      <c r="D22" s="8" t="s">
        <v>51</v>
      </c>
      <c r="E22" s="9">
        <v>1</v>
      </c>
      <c r="F22" s="9">
        <v>347.08</v>
      </c>
      <c r="G22" s="8" t="s">
        <v>12</v>
      </c>
      <c r="H22" s="8" t="s">
        <v>13</v>
      </c>
      <c r="I22" s="14"/>
      <c r="J22" s="14"/>
      <c r="K22" s="14"/>
    </row>
    <row r="23" spans="1:11" s="7" customFormat="1" ht="12" customHeight="1">
      <c r="A23" s="8" t="s">
        <v>35</v>
      </c>
      <c r="B23" s="8" t="s">
        <v>18</v>
      </c>
      <c r="C23" s="8" t="s">
        <v>52</v>
      </c>
      <c r="D23" s="8" t="s">
        <v>53</v>
      </c>
      <c r="E23" s="9">
        <v>1</v>
      </c>
      <c r="F23" s="9">
        <v>347.08</v>
      </c>
      <c r="G23" s="8" t="s">
        <v>12</v>
      </c>
      <c r="H23" s="8" t="s">
        <v>13</v>
      </c>
      <c r="I23" s="14"/>
      <c r="J23" s="14"/>
      <c r="K23" s="14"/>
    </row>
    <row r="24" spans="1:11" s="7" customFormat="1" ht="12" customHeight="1">
      <c r="A24" s="8" t="s">
        <v>35</v>
      </c>
      <c r="B24" s="8" t="s">
        <v>18</v>
      </c>
      <c r="C24" s="8" t="s">
        <v>54</v>
      </c>
      <c r="D24" s="8" t="s">
        <v>55</v>
      </c>
      <c r="E24" s="9">
        <v>1</v>
      </c>
      <c r="F24" s="9">
        <v>347.08</v>
      </c>
      <c r="G24" s="8" t="s">
        <v>12</v>
      </c>
      <c r="H24" s="8" t="s">
        <v>13</v>
      </c>
      <c r="I24" s="14"/>
      <c r="J24" s="14"/>
      <c r="K24" s="14"/>
    </row>
    <row r="25" spans="1:11" s="7" customFormat="1" ht="12" customHeight="1">
      <c r="A25" s="8" t="s">
        <v>56</v>
      </c>
      <c r="B25" s="8" t="s">
        <v>18</v>
      </c>
      <c r="C25" s="8" t="s">
        <v>57</v>
      </c>
      <c r="D25" s="8" t="s">
        <v>58</v>
      </c>
      <c r="E25" s="9">
        <v>1</v>
      </c>
      <c r="F25" s="9">
        <v>1488</v>
      </c>
      <c r="G25" s="8" t="s">
        <v>12</v>
      </c>
      <c r="H25" s="8" t="s">
        <v>13</v>
      </c>
      <c r="I25" s="14"/>
      <c r="J25" s="14"/>
      <c r="K25" s="14"/>
    </row>
    <row r="26" spans="1:11" s="7" customFormat="1" ht="12" customHeight="1">
      <c r="A26" s="8" t="s">
        <v>59</v>
      </c>
      <c r="B26" s="8" t="s">
        <v>18</v>
      </c>
      <c r="C26" s="8" t="s">
        <v>60</v>
      </c>
      <c r="D26" s="8" t="s">
        <v>61</v>
      </c>
      <c r="E26" s="9">
        <v>1</v>
      </c>
      <c r="F26" s="9">
        <v>210.01</v>
      </c>
      <c r="G26" s="8" t="s">
        <v>12</v>
      </c>
      <c r="H26" s="8" t="s">
        <v>13</v>
      </c>
      <c r="I26" s="14"/>
      <c r="J26" s="14"/>
      <c r="K26" s="14"/>
    </row>
    <row r="27" spans="1:11" s="7" customFormat="1" ht="12" customHeight="1">
      <c r="A27" s="8" t="s">
        <v>62</v>
      </c>
      <c r="B27" s="8" t="s">
        <v>18</v>
      </c>
      <c r="C27" s="8" t="s">
        <v>63</v>
      </c>
      <c r="D27" s="8" t="s">
        <v>64</v>
      </c>
      <c r="E27" s="9">
        <v>1</v>
      </c>
      <c r="F27" s="9">
        <v>238.01</v>
      </c>
      <c r="G27" s="8" t="s">
        <v>12</v>
      </c>
      <c r="H27" s="8" t="s">
        <v>13</v>
      </c>
      <c r="I27" s="14"/>
      <c r="J27" s="14"/>
      <c r="K27" s="14"/>
    </row>
    <row r="28" spans="1:11" s="7" customFormat="1" ht="12" customHeight="1">
      <c r="A28" s="8" t="s">
        <v>65</v>
      </c>
      <c r="B28" s="8" t="s">
        <v>18</v>
      </c>
      <c r="C28" s="8" t="s">
        <v>66</v>
      </c>
      <c r="D28" s="8" t="s">
        <v>67</v>
      </c>
      <c r="E28" s="9">
        <v>1</v>
      </c>
      <c r="F28" s="9">
        <v>161</v>
      </c>
      <c r="G28" s="8" t="s">
        <v>12</v>
      </c>
      <c r="H28" s="8" t="s">
        <v>13</v>
      </c>
      <c r="I28" s="14"/>
      <c r="J28" s="14"/>
      <c r="K28" s="14"/>
    </row>
    <row r="29" spans="1:11" s="7" customFormat="1" ht="12" customHeight="1">
      <c r="A29" s="8" t="s">
        <v>68</v>
      </c>
      <c r="B29" s="8" t="s">
        <v>18</v>
      </c>
      <c r="C29" s="8" t="s">
        <v>69</v>
      </c>
      <c r="D29" s="8" t="s">
        <v>70</v>
      </c>
      <c r="E29" s="9">
        <v>1</v>
      </c>
      <c r="F29" s="9">
        <v>273</v>
      </c>
      <c r="G29" s="8" t="s">
        <v>12</v>
      </c>
      <c r="H29" s="8" t="s">
        <v>13</v>
      </c>
      <c r="I29" s="14"/>
      <c r="J29" s="14"/>
      <c r="K29" s="14"/>
    </row>
    <row r="30" spans="1:11" s="7" customFormat="1" ht="12" customHeight="1">
      <c r="A30" s="8" t="s">
        <v>71</v>
      </c>
      <c r="B30" s="8" t="s">
        <v>18</v>
      </c>
      <c r="C30" s="8" t="s">
        <v>72</v>
      </c>
      <c r="D30" s="8" t="s">
        <v>73</v>
      </c>
      <c r="E30" s="9">
        <v>1</v>
      </c>
      <c r="F30" s="9">
        <v>136</v>
      </c>
      <c r="G30" s="8" t="s">
        <v>12</v>
      </c>
      <c r="H30" s="8" t="s">
        <v>13</v>
      </c>
      <c r="I30" s="14"/>
      <c r="J30" s="14"/>
      <c r="K30" s="14"/>
    </row>
    <row r="31" spans="1:11" s="7" customFormat="1" ht="12" customHeight="1">
      <c r="A31" s="8" t="s">
        <v>74</v>
      </c>
      <c r="B31" s="8" t="s">
        <v>18</v>
      </c>
      <c r="C31" s="8" t="s">
        <v>75</v>
      </c>
      <c r="D31" s="8" t="s">
        <v>76</v>
      </c>
      <c r="E31" s="9">
        <v>1</v>
      </c>
      <c r="F31" s="9">
        <v>95.22</v>
      </c>
      <c r="G31" s="8" t="s">
        <v>12</v>
      </c>
      <c r="H31" s="8" t="s">
        <v>13</v>
      </c>
      <c r="I31" s="14"/>
      <c r="J31" s="14"/>
      <c r="K31" s="14"/>
    </row>
    <row r="32" spans="1:11" s="7" customFormat="1" ht="12" customHeight="1">
      <c r="A32" s="8" t="s">
        <v>77</v>
      </c>
      <c r="B32" s="8" t="s">
        <v>18</v>
      </c>
      <c r="C32" s="8" t="s">
        <v>78</v>
      </c>
      <c r="D32" s="8" t="s">
        <v>79</v>
      </c>
      <c r="E32" s="9">
        <v>1</v>
      </c>
      <c r="F32" s="9">
        <v>169</v>
      </c>
      <c r="G32" s="8" t="s">
        <v>12</v>
      </c>
      <c r="H32" s="8" t="s">
        <v>13</v>
      </c>
      <c r="I32" s="14"/>
      <c r="J32" s="14"/>
      <c r="K32" s="14"/>
    </row>
    <row r="33" spans="1:11" s="7" customFormat="1" ht="12" customHeight="1">
      <c r="A33" s="8" t="s">
        <v>80</v>
      </c>
      <c r="B33" s="8" t="s">
        <v>16</v>
      </c>
      <c r="C33" s="8" t="s">
        <v>81</v>
      </c>
      <c r="D33" s="8" t="s">
        <v>82</v>
      </c>
      <c r="E33" s="9">
        <v>1</v>
      </c>
      <c r="F33" s="9">
        <v>153</v>
      </c>
      <c r="G33" s="8" t="s">
        <v>12</v>
      </c>
      <c r="H33" s="8" t="s">
        <v>13</v>
      </c>
      <c r="I33" s="14"/>
      <c r="J33" s="14"/>
      <c r="K33" s="14"/>
    </row>
    <row r="34" spans="1:11" s="7" customFormat="1" ht="12" customHeight="1">
      <c r="A34" s="8" t="s">
        <v>80</v>
      </c>
      <c r="B34" s="8" t="s">
        <v>16</v>
      </c>
      <c r="C34" s="8" t="s">
        <v>83</v>
      </c>
      <c r="D34" s="8" t="s">
        <v>84</v>
      </c>
      <c r="E34" s="9">
        <v>1</v>
      </c>
      <c r="F34" s="9">
        <v>153</v>
      </c>
      <c r="G34" s="8" t="s">
        <v>12</v>
      </c>
      <c r="H34" s="8" t="s">
        <v>13</v>
      </c>
      <c r="I34" s="14"/>
      <c r="J34" s="14"/>
      <c r="K34" s="14"/>
    </row>
    <row r="35" spans="1:11" s="7" customFormat="1" ht="12" customHeight="1">
      <c r="A35" s="8" t="s">
        <v>85</v>
      </c>
      <c r="B35" s="8" t="s">
        <v>16</v>
      </c>
      <c r="C35" s="8" t="s">
        <v>86</v>
      </c>
      <c r="D35" s="8" t="s">
        <v>87</v>
      </c>
      <c r="E35" s="9">
        <v>1</v>
      </c>
      <c r="F35" s="9">
        <v>1524.95</v>
      </c>
      <c r="G35" s="8" t="s">
        <v>12</v>
      </c>
      <c r="H35" s="8" t="s">
        <v>13</v>
      </c>
      <c r="I35" s="14"/>
      <c r="J35" s="14"/>
      <c r="K35" s="14"/>
    </row>
    <row r="36" spans="1:11" s="7" customFormat="1" ht="12" customHeight="1">
      <c r="A36" s="8" t="s">
        <v>88</v>
      </c>
      <c r="B36" s="8" t="s">
        <v>18</v>
      </c>
      <c r="C36" s="8" t="s">
        <v>89</v>
      </c>
      <c r="D36" s="8" t="s">
        <v>90</v>
      </c>
      <c r="E36" s="9">
        <v>1</v>
      </c>
      <c r="F36" s="9">
        <v>371.07</v>
      </c>
      <c r="G36" s="8" t="s">
        <v>12</v>
      </c>
      <c r="H36" s="8" t="s">
        <v>13</v>
      </c>
      <c r="I36" s="14"/>
      <c r="J36" s="14"/>
      <c r="K36" s="14"/>
    </row>
    <row r="37" spans="1:11" s="7" customFormat="1" ht="12" customHeight="1">
      <c r="A37" s="8" t="s">
        <v>91</v>
      </c>
      <c r="B37" s="8" t="s">
        <v>15</v>
      </c>
      <c r="C37" s="8" t="s">
        <v>92</v>
      </c>
      <c r="D37" s="8" t="s">
        <v>93</v>
      </c>
      <c r="E37" s="9">
        <v>1</v>
      </c>
      <c r="F37" s="9">
        <v>2100</v>
      </c>
      <c r="G37" s="8" t="s">
        <v>12</v>
      </c>
      <c r="H37" s="8" t="s">
        <v>13</v>
      </c>
      <c r="I37" s="14"/>
      <c r="J37" s="14"/>
      <c r="K37" s="14"/>
    </row>
    <row r="38" spans="1:11" s="7" customFormat="1" ht="12" customHeight="1">
      <c r="A38" s="8" t="s">
        <v>94</v>
      </c>
      <c r="B38" s="8" t="s">
        <v>15</v>
      </c>
      <c r="C38" s="8" t="s">
        <v>95</v>
      </c>
      <c r="D38" s="8" t="s">
        <v>96</v>
      </c>
      <c r="E38" s="9">
        <v>1</v>
      </c>
      <c r="F38" s="9">
        <v>464.91</v>
      </c>
      <c r="G38" s="8" t="s">
        <v>12</v>
      </c>
      <c r="H38" s="8" t="s">
        <v>13</v>
      </c>
      <c r="I38" s="14"/>
      <c r="J38" s="14"/>
      <c r="K38" s="14"/>
    </row>
    <row r="39" spans="1:11" s="7" customFormat="1" ht="12" customHeight="1">
      <c r="A39" s="8" t="s">
        <v>97</v>
      </c>
      <c r="B39" s="8" t="s">
        <v>15</v>
      </c>
      <c r="C39" s="8" t="s">
        <v>98</v>
      </c>
      <c r="D39" s="8" t="s">
        <v>99</v>
      </c>
      <c r="E39" s="9">
        <v>1</v>
      </c>
      <c r="F39" s="9">
        <v>449</v>
      </c>
      <c r="G39" s="8" t="s">
        <v>12</v>
      </c>
      <c r="H39" s="8" t="s">
        <v>13</v>
      </c>
      <c r="I39" s="14"/>
      <c r="J39" s="14"/>
      <c r="K39" s="14"/>
    </row>
    <row r="40" spans="1:11" s="7" customFormat="1" ht="12" customHeight="1">
      <c r="A40" s="8" t="s">
        <v>100</v>
      </c>
      <c r="B40" s="8" t="s">
        <v>15</v>
      </c>
      <c r="C40" s="8" t="s">
        <v>101</v>
      </c>
      <c r="D40" s="8" t="s">
        <v>102</v>
      </c>
      <c r="E40" s="9">
        <v>1</v>
      </c>
      <c r="F40" s="9">
        <v>879</v>
      </c>
      <c r="G40" s="8" t="s">
        <v>12</v>
      </c>
      <c r="H40" s="8" t="s">
        <v>13</v>
      </c>
      <c r="I40" s="14"/>
      <c r="J40" s="14"/>
      <c r="K40" s="14"/>
    </row>
    <row r="41" spans="1:11" s="7" customFormat="1" ht="12" customHeight="1">
      <c r="A41" s="8" t="s">
        <v>103</v>
      </c>
      <c r="B41" s="8" t="s">
        <v>16</v>
      </c>
      <c r="C41" s="8" t="s">
        <v>104</v>
      </c>
      <c r="D41" s="8" t="s">
        <v>105</v>
      </c>
      <c r="E41" s="9">
        <v>1</v>
      </c>
      <c r="F41" s="9">
        <v>421.27</v>
      </c>
      <c r="G41" s="8" t="s">
        <v>12</v>
      </c>
      <c r="H41" s="8" t="s">
        <v>13</v>
      </c>
      <c r="I41" s="14"/>
      <c r="J41" s="14"/>
      <c r="K41" s="14"/>
    </row>
    <row r="42" spans="1:11" s="7" customFormat="1" ht="12" customHeight="1">
      <c r="A42" s="8" t="s">
        <v>106</v>
      </c>
      <c r="B42" s="8" t="s">
        <v>16</v>
      </c>
      <c r="C42" s="8" t="s">
        <v>107</v>
      </c>
      <c r="D42" s="8" t="s">
        <v>108</v>
      </c>
      <c r="E42" s="9">
        <v>1</v>
      </c>
      <c r="F42" s="9">
        <v>191.5</v>
      </c>
      <c r="G42" s="8" t="s">
        <v>12</v>
      </c>
      <c r="H42" s="8" t="s">
        <v>13</v>
      </c>
      <c r="I42" s="14"/>
      <c r="J42" s="14"/>
      <c r="K42" s="14"/>
    </row>
    <row r="43" spans="1:11" s="7" customFormat="1" ht="12" customHeight="1">
      <c r="A43" s="8" t="s">
        <v>106</v>
      </c>
      <c r="B43" s="8" t="s">
        <v>16</v>
      </c>
      <c r="C43" s="8" t="s">
        <v>109</v>
      </c>
      <c r="D43" s="8" t="s">
        <v>110</v>
      </c>
      <c r="E43" s="9">
        <v>1</v>
      </c>
      <c r="F43" s="9">
        <v>191.5</v>
      </c>
      <c r="G43" s="8" t="s">
        <v>12</v>
      </c>
      <c r="H43" s="8" t="s">
        <v>13</v>
      </c>
      <c r="I43" s="14"/>
      <c r="J43" s="14"/>
      <c r="K43" s="14"/>
    </row>
    <row r="44" spans="1:11" s="7" customFormat="1" ht="12" customHeight="1">
      <c r="A44" s="8" t="s">
        <v>111</v>
      </c>
      <c r="B44" s="8" t="s">
        <v>16</v>
      </c>
      <c r="C44" s="8" t="s">
        <v>112</v>
      </c>
      <c r="D44" s="8" t="s">
        <v>113</v>
      </c>
      <c r="E44" s="9">
        <v>1</v>
      </c>
      <c r="F44" s="9">
        <v>249.83</v>
      </c>
      <c r="G44" s="8" t="s">
        <v>12</v>
      </c>
      <c r="H44" s="8" t="s">
        <v>13</v>
      </c>
      <c r="I44" s="14"/>
      <c r="J44" s="14"/>
      <c r="K44" s="14"/>
    </row>
    <row r="45" spans="1:11" s="7" customFormat="1" ht="12" customHeight="1">
      <c r="A45" s="8" t="s">
        <v>114</v>
      </c>
      <c r="B45" s="8" t="s">
        <v>16</v>
      </c>
      <c r="C45" s="8" t="s">
        <v>115</v>
      </c>
      <c r="D45" s="8" t="s">
        <v>116</v>
      </c>
      <c r="E45" s="9">
        <v>1</v>
      </c>
      <c r="F45" s="9">
        <v>714</v>
      </c>
      <c r="G45" s="8" t="s">
        <v>12</v>
      </c>
      <c r="H45" s="8" t="s">
        <v>13</v>
      </c>
      <c r="I45" s="14"/>
      <c r="J45" s="14"/>
      <c r="K45" s="14"/>
    </row>
    <row r="46" spans="1:11" s="7" customFormat="1" ht="12" customHeight="1">
      <c r="A46" s="8" t="s">
        <v>117</v>
      </c>
      <c r="B46" s="8" t="s">
        <v>16</v>
      </c>
      <c r="C46" s="8" t="s">
        <v>118</v>
      </c>
      <c r="D46" s="8" t="s">
        <v>119</v>
      </c>
      <c r="E46" s="9">
        <v>1</v>
      </c>
      <c r="F46" s="9">
        <v>214.08</v>
      </c>
      <c r="G46" s="8" t="s">
        <v>12</v>
      </c>
      <c r="H46" s="8" t="s">
        <v>13</v>
      </c>
      <c r="I46" s="14"/>
      <c r="J46" s="14"/>
      <c r="K46" s="14"/>
    </row>
    <row r="47" spans="1:11" s="7" customFormat="1" ht="12" customHeight="1">
      <c r="A47" s="8" t="s">
        <v>120</v>
      </c>
      <c r="B47" s="8" t="s">
        <v>16</v>
      </c>
      <c r="C47" s="8" t="s">
        <v>121</v>
      </c>
      <c r="D47" s="8" t="s">
        <v>122</v>
      </c>
      <c r="E47" s="9">
        <v>1</v>
      </c>
      <c r="F47" s="9">
        <v>213.01</v>
      </c>
      <c r="G47" s="8" t="s">
        <v>12</v>
      </c>
      <c r="H47" s="8" t="s">
        <v>13</v>
      </c>
      <c r="I47" s="14"/>
      <c r="J47" s="14"/>
      <c r="K47" s="14"/>
    </row>
    <row r="48" spans="1:11" s="7" customFormat="1" ht="12" customHeight="1">
      <c r="A48" s="8" t="s">
        <v>120</v>
      </c>
      <c r="B48" s="8" t="s">
        <v>16</v>
      </c>
      <c r="C48" s="8" t="s">
        <v>123</v>
      </c>
      <c r="D48" s="8" t="s">
        <v>124</v>
      </c>
      <c r="E48" s="9">
        <v>1</v>
      </c>
      <c r="F48" s="9">
        <v>213.01</v>
      </c>
      <c r="G48" s="8" t="s">
        <v>12</v>
      </c>
      <c r="H48" s="8" t="s">
        <v>13</v>
      </c>
      <c r="I48" s="14"/>
      <c r="J48" s="14"/>
      <c r="K48" s="14"/>
    </row>
    <row r="49" spans="1:11" s="7" customFormat="1" ht="12" customHeight="1">
      <c r="A49" s="8" t="s">
        <v>125</v>
      </c>
      <c r="B49" s="8" t="s">
        <v>16</v>
      </c>
      <c r="C49" s="8" t="s">
        <v>126</v>
      </c>
      <c r="D49" s="8" t="s">
        <v>127</v>
      </c>
      <c r="E49" s="9">
        <v>1</v>
      </c>
      <c r="F49" s="9">
        <v>214.7</v>
      </c>
      <c r="G49" s="8" t="s">
        <v>12</v>
      </c>
      <c r="H49" s="8" t="s">
        <v>13</v>
      </c>
      <c r="I49" s="14"/>
      <c r="J49" s="14"/>
      <c r="K49" s="14"/>
    </row>
    <row r="50" spans="1:11" s="7" customFormat="1" ht="12" customHeight="1">
      <c r="A50" s="8" t="s">
        <v>128</v>
      </c>
      <c r="B50" s="8" t="s">
        <v>16</v>
      </c>
      <c r="C50" s="8" t="s">
        <v>129</v>
      </c>
      <c r="D50" s="8" t="s">
        <v>130</v>
      </c>
      <c r="E50" s="9">
        <v>1</v>
      </c>
      <c r="F50" s="9">
        <v>109.99</v>
      </c>
      <c r="G50" s="8" t="s">
        <v>12</v>
      </c>
      <c r="H50" s="8" t="s">
        <v>13</v>
      </c>
      <c r="I50" s="14"/>
      <c r="J50" s="14"/>
      <c r="K50" s="14"/>
    </row>
    <row r="51" spans="1:11" s="7" customFormat="1" ht="12" customHeight="1">
      <c r="A51" s="8" t="s">
        <v>131</v>
      </c>
      <c r="B51" s="8" t="s">
        <v>16</v>
      </c>
      <c r="C51" s="8" t="s">
        <v>132</v>
      </c>
      <c r="D51" s="8" t="s">
        <v>133</v>
      </c>
      <c r="E51" s="9">
        <v>1</v>
      </c>
      <c r="F51" s="9">
        <v>2399.9899999999998</v>
      </c>
      <c r="G51" s="8" t="s">
        <v>12</v>
      </c>
      <c r="H51" s="8" t="s">
        <v>13</v>
      </c>
      <c r="I51" s="14"/>
      <c r="J51" s="14"/>
      <c r="K51" s="14"/>
    </row>
    <row r="52" spans="1:11" s="7" customFormat="1" ht="12" customHeight="1">
      <c r="A52" s="8" t="s">
        <v>134</v>
      </c>
      <c r="B52" s="8" t="s">
        <v>16</v>
      </c>
      <c r="C52" s="8" t="s">
        <v>135</v>
      </c>
      <c r="D52" s="8" t="s">
        <v>136</v>
      </c>
      <c r="E52" s="9">
        <v>1</v>
      </c>
      <c r="F52" s="9">
        <v>299.98</v>
      </c>
      <c r="G52" s="8" t="s">
        <v>12</v>
      </c>
      <c r="H52" s="8" t="s">
        <v>13</v>
      </c>
      <c r="I52" s="14"/>
      <c r="J52" s="14"/>
      <c r="K52" s="14"/>
    </row>
    <row r="53" spans="1:11" s="11" customFormat="1" ht="14.25">
      <c r="A53" s="10" t="s">
        <v>137</v>
      </c>
      <c r="E53" s="12">
        <f>SUM(E7:E52)</f>
        <v>45</v>
      </c>
      <c r="F53" s="12">
        <f>SUM(F7:F52)</f>
        <v>21497.09</v>
      </c>
    </row>
    <row r="55" spans="1:11">
      <c r="B55" s="13" t="s">
        <v>138</v>
      </c>
    </row>
    <row r="56" spans="1:11">
      <c r="B56" s="13" t="s">
        <v>138</v>
      </c>
    </row>
  </sheetData>
  <autoFilter ref="A7:K53" xr:uid="{5709CC04-2B53-4DD1-8FEC-BA3AA1202C6D}"/>
  <pageMargins left="1" right="1" top="1" bottom="1" header="0.3" footer="0.1"/>
  <pageSetup paperSize="9" orientation="landscape" verticalDpi="0" r:id="rId1"/>
  <headerFooter>
    <oddFooter>&amp;CPg.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Lista inventar</vt:lpstr>
    </vt:vector>
  </TitlesOfParts>
  <Company>Universitatea Sapientia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Nagy</dc:creator>
  <cp:lastModifiedBy>Kinga Nagy</cp:lastModifiedBy>
  <dcterms:created xsi:type="dcterms:W3CDTF">2023-11-27T07:51:11Z</dcterms:created>
  <dcterms:modified xsi:type="dcterms:W3CDTF">2023-11-27T13:10:37Z</dcterms:modified>
</cp:coreProperties>
</file>