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ogaras\konyvtar_kozos\KONYVTAR\Akkreditacio\2022\Kerteszmernoki\"/>
    </mc:Choice>
  </mc:AlternateContent>
  <xr:revisionPtr revIDLastSave="0" documentId="13_ncr:1_{78789C2D-75D9-437B-A3E9-05E7065286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l="1"/>
  <c r="E9" i="1" s="1"/>
</calcChain>
</file>

<file path=xl/sharedStrings.xml><?xml version="1.0" encoding="utf-8"?>
<sst xmlns="http://schemas.openxmlformats.org/spreadsheetml/2006/main" count="28" uniqueCount="28">
  <si>
    <t>Universitatea Sapientia</t>
  </si>
  <si>
    <t>Facultatea de Ştiinţe Tehnice şi Umaniste Târgu-Mureş</t>
  </si>
  <si>
    <t>Fondul de carte propriu destinat disciplinelor din planurile de invăţământ</t>
  </si>
  <si>
    <t>Nr.crt.</t>
  </si>
  <si>
    <t>Disciplina din planul de învăţământ</t>
  </si>
  <si>
    <t xml:space="preserve">Carti din literatura de specialitate română şi străină 
(autor, titlu, editură, oraş, an, ISBN, exemplar) </t>
  </si>
  <si>
    <t>Procentajul publicatiilor apărute în ultimii 10 ani în edituri recunoscute (%)</t>
  </si>
  <si>
    <t xml:space="preserve">Domeniul de licenţă: Ingineria Sistemelor </t>
  </si>
  <si>
    <t>Programul de studii: Automatică și Informatică Aplicată</t>
  </si>
  <si>
    <t>Microbiologie</t>
  </si>
  <si>
    <t>Általános mikrobiológia / Papp Judit.-Kolozsvár : Kriterion, 2009, 978-973-26-0938-5</t>
  </si>
  <si>
    <t>Biológia / Fazekas György, Szerényi Gábor.-3., jav. kiad..-Budapest : Scolar, cop. 2015.-2 db., 978-963-244-567-0</t>
  </si>
  <si>
    <t>A növények molekuláris biologiájától a zöld biotechnológiáig : Dudits Dénes akadémikus 70. születésnapjára / szerk. Fehér Attila.-Budapest : Akadémiai Kiadó, 2014, 978-963-05-9537-7</t>
  </si>
  <si>
    <t>Tehnologii moderne pentru epurarea apelor uzate / George-Lucian Ionescu, Gheorghe-Constantin Ionescu, Aura Sambeteanu.-București : Matrix Rom, 2013, 978-606-25-0007-8</t>
  </si>
  <si>
    <t>Biológiai almasavbontás : lehetőségek, gyakorlati megoldások, minőség-ellenőrzés / Robert Steidl, Georg Leindl.-Budapest : Mezőgazda Kiadó, [2009], 978-963-286-544-7</t>
  </si>
  <si>
    <t>Ball culture guide : the encyclopedia of seed germination / Jim Nau. 4th ed. Chicago, Ill. : Ball Publishing, 2020. ISBN: 978-1-7332541-0-6</t>
  </si>
  <si>
    <t>A mikrobiológia alapjai : jegyzet a környezettudomány és környezettan szakos hallgatók alapkurzusának előadásaihoz / [szerk. Manczinger László, Kredics László]. Szeged : JATE Press, 2010. ISBN: 978-963-315-013-9</t>
  </si>
  <si>
    <t>Általános mikrobiológia / György Éva.-Kolozsvár : Scientia, 2009.-152 p.: ill.; 24 cm.- 978-973-1970-28-8</t>
  </si>
  <si>
    <t>A bioszféra mikrobiológiája / Szabó István Mihály.-2. változatl. utánny..-Budapest : Akadémiai Kiadó, 1996.-1 db; 24 cm.- 963-05-4372-9</t>
  </si>
  <si>
    <t>A mikroorganizmusokkal beoltott talajok enzimológiája / Kiss István.-Kolozsvár : Scientia, 2004.-120 p.: ill.; 24 cm - (Sapientia könyvek ; 32.).- 973-7953-21-5</t>
  </si>
  <si>
    <t>Általános mikrobiológia / szerk. Pesti Miklós.-Budapest ; Pécs : Dialóg Campus, 2001.-309 p.: ill.; 25 cm - (Dialog Campus tankönyvek, ISSN 1418-1274).- 963-9123-71-4</t>
  </si>
  <si>
    <t>Borászat / [a könyv írásában közreműk.: Horváth Csaba et al.].-Budapest : Mezőgazda Lap- és Könyvkiadó, 2017, cop. 2014.-3 db.; 24 cm.- 978-963-286-635-2 (1. köt.).- 978-963-286-572-0 (2. köt.).- 978-963-286-571-3 (3. köt.)</t>
  </si>
  <si>
    <t>Mikrobiológia és táplálkozásélettan : az élelmiszer-ipari szakmunkás szakképzés tankönyve / [szerző: Szladecskó Györgyné].-5., változatl. utánnyomás.-Budapest : FVM Képzési és Szaktanácsadási Intézet, 2008.-148 p.: ill.; 24 cm.- 978-963-9107-88-5</t>
  </si>
  <si>
    <t>Mikrobiológiai gyakorlatok : élelmiszer-ipari mikrobiológiai laboráns szakképesítés tankönyve / [szerzők: Maráz Anna, Mohácsiné Farkas Csilla].-Budapest : Agrárszakoktatási Intézet, 2000.-176 p.: ill.; 24 cm.- 963-9185-72-8</t>
  </si>
  <si>
    <t>Mikrobiológiai gyakorlatok : munkafüzet : [I.] / az összeállításban résztvettek: Kevei Ferenc [et al.].-2. jav. kiad..-Szeged : JATE Press, 2012.-134 p.: ill.; 24 cm.- 978-963-315-088-7</t>
  </si>
  <si>
    <t>Mikroszaporítás : a dísznövénykertész szakképzés tankönyve / [szerző: Benyó Károly].-Budapest : FVM Képzési és Szaktanácsadási Intézet, 2010.-172 p.: ill., színes; 24 cm.- 978-963-9675-90-2</t>
  </si>
  <si>
    <t>Növényvírusok és virológiai vizsgálati módszerek / szerk. Horváth József és Gáborjányi Richard ; [írta Almási Asztéria et al.].-Budapest : Mezőgazda Kiadó, [2000], cop. 1999.-425 p.: ill.; 25 cm.- 963-9239-37-2</t>
  </si>
  <si>
    <t>Mikrobiológia.-Szeged : JATE Press, 2010-2012.-2 db.: ill.; 24 cm. ISBN 978-963-315-022-1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</si>
</sst>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5" x14ac:knownFonts="1">
    <font>
      <sz val="10"/>
      <name val="Arial"/>
      <family val="2"/>
    </font>
    <font>
      <sz val="11"/>
      <color indexed="9"/>
      <name val="Calibri"/>
      <family val="2"/>
    </font>
    <font>
      <sz val="11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2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</cellStyleXfs>
  <cellXfs count="19">
    <xf numFmtId="0" fontId="0" fillId="0" borderId="0" xfId="0"/>
    <xf numFmtId="16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8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9" fontId="2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7">
    <cellStyle name="Jelölőszín (1)" xfId="1" xr:uid="{00000000-0005-0000-0000-000000000000}"/>
    <cellStyle name="Jelölőszín (2)" xfId="2" xr:uid="{00000000-0005-0000-0000-000001000000}"/>
    <cellStyle name="Jelölőszín (3)" xfId="3" xr:uid="{00000000-0005-0000-0000-000002000000}"/>
    <cellStyle name="Jelölőszín (4)" xfId="4" xr:uid="{00000000-0005-0000-0000-000003000000}"/>
    <cellStyle name="Jelölőszín (5)" xfId="5" xr:uid="{00000000-0005-0000-0000-000004000000}"/>
    <cellStyle name="Jelölőszín (6)" xfId="6" xr:uid="{00000000-0005-0000-0000-000005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M26"/>
  <sheetViews>
    <sheetView tabSelected="1" topLeftCell="A4" zoomScale="120" zoomScaleNormal="120" zoomScaleSheetLayoutView="110" workbookViewId="0">
      <selection activeCell="I25" sqref="I25"/>
    </sheetView>
  </sheetViews>
  <sheetFormatPr defaultColWidth="11.7109375" defaultRowHeight="15" x14ac:dyDescent="0.25"/>
  <cols>
    <col min="1" max="1" width="8" style="1" customWidth="1"/>
    <col min="2" max="2" width="19.28515625" style="2" customWidth="1"/>
    <col min="3" max="3" width="76.7109375" style="3" customWidth="1"/>
    <col min="4" max="4" width="9.5703125" style="2" customWidth="1"/>
    <col min="5" max="5" width="17" style="2" customWidth="1"/>
    <col min="6" max="6" width="6.7109375" style="2" customWidth="1"/>
    <col min="7" max="7" width="6.7109375" style="3" customWidth="1"/>
    <col min="8" max="8" width="18.5703125" style="3" customWidth="1"/>
    <col min="9" max="241" width="11.7109375" style="3"/>
    <col min="242" max="16384" width="11.7109375" style="4"/>
  </cols>
  <sheetData>
    <row r="1" spans="1:247" ht="32.25" customHeight="1" x14ac:dyDescent="0.25">
      <c r="A1" s="4" t="s">
        <v>0</v>
      </c>
      <c r="B1" s="5"/>
      <c r="C1" s="6"/>
      <c r="D1" s="7"/>
      <c r="E1" s="5"/>
    </row>
    <row r="2" spans="1:247" ht="19.7" customHeight="1" x14ac:dyDescent="0.25">
      <c r="A2" s="4" t="s">
        <v>1</v>
      </c>
      <c r="B2" s="5"/>
      <c r="C2" s="6"/>
      <c r="D2" s="5"/>
      <c r="E2" s="5"/>
    </row>
    <row r="3" spans="1:247" ht="19.7" customHeight="1" x14ac:dyDescent="0.25">
      <c r="A3" s="4" t="s">
        <v>7</v>
      </c>
      <c r="B3" s="5"/>
      <c r="C3" s="6"/>
      <c r="D3" s="5"/>
      <c r="E3" s="5"/>
    </row>
    <row r="4" spans="1:247" ht="19.7" customHeight="1" x14ac:dyDescent="0.25">
      <c r="A4" s="4" t="s">
        <v>8</v>
      </c>
      <c r="B4" s="5"/>
      <c r="C4" s="6"/>
      <c r="D4" s="5"/>
      <c r="E4" s="5"/>
    </row>
    <row r="5" spans="1:247" ht="19.7" customHeight="1" x14ac:dyDescent="0.25">
      <c r="A5" s="5"/>
      <c r="B5" s="5"/>
      <c r="C5" s="6"/>
      <c r="D5" s="5"/>
      <c r="E5" s="5"/>
      <c r="IH5" s="3"/>
      <c r="II5" s="3"/>
      <c r="IJ5" s="3"/>
      <c r="IK5" s="3"/>
      <c r="IL5" s="3"/>
      <c r="IM5" s="3"/>
    </row>
    <row r="6" spans="1:247" ht="19.899999999999999" customHeight="1" x14ac:dyDescent="0.25">
      <c r="A6" s="17" t="s">
        <v>2</v>
      </c>
      <c r="B6" s="17"/>
      <c r="C6" s="17"/>
      <c r="D6" s="17"/>
      <c r="E6" s="17"/>
      <c r="IH6" s="3"/>
      <c r="II6" s="3"/>
      <c r="IJ6" s="3"/>
      <c r="IK6" s="3"/>
      <c r="IL6" s="3"/>
      <c r="IM6" s="3"/>
    </row>
    <row r="7" spans="1:247" ht="19.7" customHeight="1" x14ac:dyDescent="0.25">
      <c r="A7" s="8"/>
      <c r="B7" s="5"/>
      <c r="C7" s="6"/>
      <c r="D7" s="5"/>
      <c r="E7" s="5"/>
      <c r="IH7" s="3"/>
      <c r="II7" s="3"/>
      <c r="IJ7" s="3"/>
      <c r="IK7" s="3"/>
      <c r="IL7" s="3"/>
      <c r="IM7" s="3"/>
    </row>
    <row r="8" spans="1:247" s="3" customFormat="1" ht="88.5" customHeight="1" x14ac:dyDescent="0.2">
      <c r="A8" s="11" t="s">
        <v>3</v>
      </c>
      <c r="B8" s="9" t="s">
        <v>4</v>
      </c>
      <c r="C8" s="18" t="s">
        <v>5</v>
      </c>
      <c r="D8" s="18"/>
      <c r="E8" s="9" t="s">
        <v>6</v>
      </c>
      <c r="F8" s="10">
        <f>COUNT(A9:A78)</f>
        <v>18</v>
      </c>
      <c r="G8" s="10">
        <f>SUM(G9:G78)</f>
        <v>7</v>
      </c>
    </row>
    <row r="9" spans="1:247" s="3" customFormat="1" ht="30" x14ac:dyDescent="0.25">
      <c r="A9" s="12">
        <v>1</v>
      </c>
      <c r="B9" s="13" t="s">
        <v>9</v>
      </c>
      <c r="C9" s="15" t="s">
        <v>18</v>
      </c>
      <c r="D9" s="13">
        <v>1</v>
      </c>
      <c r="E9" s="16">
        <f>G8/F8</f>
        <v>0.3888888888888889</v>
      </c>
      <c r="F9" s="2"/>
      <c r="G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spans="1:247" s="3" customFormat="1" ht="45" x14ac:dyDescent="0.25">
      <c r="A10" s="12">
        <v>2</v>
      </c>
      <c r="B10" s="13"/>
      <c r="C10" s="14" t="s">
        <v>16</v>
      </c>
      <c r="D10" s="13">
        <v>1</v>
      </c>
      <c r="E10" s="13"/>
      <c r="F10" s="2"/>
      <c r="IH10" s="4"/>
      <c r="II10" s="4"/>
      <c r="IJ10" s="4"/>
      <c r="IK10" s="4"/>
      <c r="IL10" s="4"/>
      <c r="IM10" s="4"/>
    </row>
    <row r="11" spans="1:247" s="3" customFormat="1" ht="30" x14ac:dyDescent="0.25">
      <c r="A11" s="12">
        <v>3</v>
      </c>
      <c r="B11" s="13"/>
      <c r="C11" s="15" t="s">
        <v>19</v>
      </c>
      <c r="D11" s="13">
        <v>3</v>
      </c>
      <c r="E11" s="13"/>
      <c r="F11" s="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</row>
    <row r="12" spans="1:247" s="3" customFormat="1" ht="45" x14ac:dyDescent="0.2">
      <c r="A12" s="12">
        <v>4</v>
      </c>
      <c r="B12" s="13"/>
      <c r="C12" s="14" t="s">
        <v>12</v>
      </c>
      <c r="D12" s="13">
        <v>1</v>
      </c>
      <c r="E12" s="13"/>
      <c r="F12" s="2"/>
      <c r="G12" s="3">
        <v>1</v>
      </c>
    </row>
    <row r="13" spans="1:247" ht="30" x14ac:dyDescent="0.25">
      <c r="A13" s="12">
        <v>5</v>
      </c>
      <c r="B13" s="13"/>
      <c r="C13" s="15" t="s">
        <v>17</v>
      </c>
      <c r="D13" s="13">
        <v>10</v>
      </c>
      <c r="E13" s="13"/>
    </row>
    <row r="14" spans="1:247" x14ac:dyDescent="0.25">
      <c r="A14" s="12">
        <v>6</v>
      </c>
      <c r="B14" s="13"/>
      <c r="C14" s="14" t="s">
        <v>10</v>
      </c>
      <c r="D14" s="13">
        <v>1</v>
      </c>
      <c r="E14" s="13"/>
    </row>
    <row r="15" spans="1:247" ht="30" x14ac:dyDescent="0.25">
      <c r="A15" s="12">
        <v>7</v>
      </c>
      <c r="B15" s="13"/>
      <c r="C15" s="15" t="s">
        <v>20</v>
      </c>
      <c r="D15" s="13">
        <v>2</v>
      </c>
      <c r="E15" s="13"/>
    </row>
    <row r="16" spans="1:247" ht="30" x14ac:dyDescent="0.25">
      <c r="A16" s="12">
        <v>8</v>
      </c>
      <c r="B16" s="13"/>
      <c r="C16" s="14" t="s">
        <v>15</v>
      </c>
      <c r="D16" s="13">
        <v>1</v>
      </c>
      <c r="E16" s="13"/>
      <c r="G16" s="3">
        <v>1</v>
      </c>
    </row>
    <row r="17" spans="1:7" ht="30" x14ac:dyDescent="0.25">
      <c r="A17" s="12">
        <v>9</v>
      </c>
      <c r="B17" s="13"/>
      <c r="C17" s="14" t="s">
        <v>11</v>
      </c>
      <c r="D17" s="13">
        <v>2</v>
      </c>
      <c r="E17" s="13"/>
      <c r="G17" s="3">
        <v>1</v>
      </c>
    </row>
    <row r="18" spans="1:7" ht="30" x14ac:dyDescent="0.25">
      <c r="A18" s="12">
        <v>10</v>
      </c>
      <c r="B18" s="13"/>
      <c r="C18" s="14" t="s">
        <v>14</v>
      </c>
      <c r="D18" s="13">
        <v>1</v>
      </c>
      <c r="E18" s="13"/>
    </row>
    <row r="19" spans="1:7" ht="45" x14ac:dyDescent="0.25">
      <c r="A19" s="12">
        <v>11</v>
      </c>
      <c r="B19" s="13"/>
      <c r="C19" s="15" t="s">
        <v>21</v>
      </c>
      <c r="D19" s="13">
        <v>1</v>
      </c>
      <c r="E19" s="13"/>
      <c r="G19" s="3">
        <v>1</v>
      </c>
    </row>
    <row r="20" spans="1:7" ht="45" x14ac:dyDescent="0.25">
      <c r="A20" s="12">
        <v>12</v>
      </c>
      <c r="B20" s="13"/>
      <c r="C20" s="15" t="s">
        <v>22</v>
      </c>
      <c r="D20" s="13">
        <v>2</v>
      </c>
      <c r="E20" s="13"/>
    </row>
    <row r="21" spans="1:7" ht="30" x14ac:dyDescent="0.25">
      <c r="A21" s="12">
        <v>13</v>
      </c>
      <c r="B21" s="13"/>
      <c r="C21" s="15" t="s">
        <v>27</v>
      </c>
      <c r="D21" s="13">
        <v>1</v>
      </c>
      <c r="E21" s="13"/>
      <c r="G21" s="3">
        <v>1</v>
      </c>
    </row>
    <row r="22" spans="1:7" ht="45" x14ac:dyDescent="0.25">
      <c r="A22" s="12">
        <v>14</v>
      </c>
      <c r="B22" s="13"/>
      <c r="C22" s="15" t="s">
        <v>23</v>
      </c>
      <c r="D22" s="13">
        <v>2</v>
      </c>
      <c r="E22" s="13"/>
    </row>
    <row r="23" spans="1:7" ht="45" x14ac:dyDescent="0.25">
      <c r="A23" s="12">
        <v>15</v>
      </c>
      <c r="B23" s="13"/>
      <c r="C23" s="15" t="s">
        <v>24</v>
      </c>
      <c r="D23" s="13">
        <v>1</v>
      </c>
      <c r="E23" s="13"/>
      <c r="G23" s="3">
        <v>1</v>
      </c>
    </row>
    <row r="24" spans="1:7" ht="45" x14ac:dyDescent="0.25">
      <c r="A24" s="12">
        <v>16</v>
      </c>
      <c r="B24" s="13"/>
      <c r="C24" s="15" t="s">
        <v>25</v>
      </c>
      <c r="D24" s="13">
        <v>2</v>
      </c>
      <c r="E24" s="13"/>
    </row>
    <row r="25" spans="1:7" ht="45" x14ac:dyDescent="0.25">
      <c r="A25" s="12">
        <v>17</v>
      </c>
      <c r="B25" s="13"/>
      <c r="C25" s="15" t="s">
        <v>26</v>
      </c>
      <c r="D25" s="13">
        <v>13</v>
      </c>
      <c r="E25" s="13"/>
    </row>
    <row r="26" spans="1:7" ht="45" x14ac:dyDescent="0.25">
      <c r="A26" s="12">
        <v>18</v>
      </c>
      <c r="B26" s="13"/>
      <c r="C26" s="14" t="s">
        <v>13</v>
      </c>
      <c r="D26" s="13">
        <v>1</v>
      </c>
      <c r="E26" s="13"/>
      <c r="G26" s="3">
        <v>1</v>
      </c>
    </row>
  </sheetData>
  <sheetProtection selectLockedCells="1" selectUnlockedCells="1"/>
  <sortState xmlns:xlrd2="http://schemas.microsoft.com/office/spreadsheetml/2017/richdata2" ref="A9:E26">
    <sortCondition ref="C9:C26"/>
  </sortState>
  <mergeCells count="2">
    <mergeCell ref="A6:E6"/>
    <mergeCell ref="C8:D8"/>
  </mergeCells>
  <pageMargins left="0.78749999999999998" right="0.78749999999999998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Kuszálik Eszter</dc:creator>
  <cp:lastModifiedBy>Kuszálik Eszter</cp:lastModifiedBy>
  <cp:lastPrinted>2016-03-16T13:28:51Z</cp:lastPrinted>
  <dcterms:created xsi:type="dcterms:W3CDTF">2019-11-14T12:03:00Z</dcterms:created>
  <dcterms:modified xsi:type="dcterms:W3CDTF">2022-03-22T09:56:58Z</dcterms:modified>
</cp:coreProperties>
</file>