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gyetem\Minosegbiztositas\3.ActivitateaDidactica\2018_2019\"/>
    </mc:Choice>
  </mc:AlternateContent>
  <bookViews>
    <workbookView xWindow="0" yWindow="0" windowWidth="19200" windowHeight="11580"/>
  </bookViews>
  <sheets>
    <sheet name="Munka8_oktatási anyagok" sheetId="3" r:id="rId1"/>
    <sheet name="Oktatási anyagok listája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37" i="4" l="1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S7" i="3"/>
  <c r="T7" i="3"/>
  <c r="F246" i="4" l="1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E246" i="4"/>
  <c r="R12" i="3" l="1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T11" i="3"/>
  <c r="S11" i="3"/>
  <c r="T10" i="3"/>
  <c r="S10" i="3"/>
  <c r="T8" i="3"/>
  <c r="S8" i="3"/>
  <c r="T6" i="3"/>
  <c r="S6" i="3"/>
  <c r="S12" i="3" l="1"/>
  <c r="T12" i="3"/>
</calcChain>
</file>

<file path=xl/sharedStrings.xml><?xml version="1.0" encoding="utf-8"?>
<sst xmlns="http://schemas.openxmlformats.org/spreadsheetml/2006/main" count="1006" uniqueCount="663">
  <si>
    <t>Horticultură</t>
  </si>
  <si>
    <t>de Științe Tehnice și Umaniste Tg. Mureș</t>
  </si>
  <si>
    <r>
      <t>Tabelul 3.1. Situaţia elaborării materialelor didactice care acoperă în întregime/parţial problemetica disciplinei  de către cadrele didactice din departamente (</t>
    </r>
    <r>
      <rPr>
        <i/>
        <sz val="11"/>
        <color theme="5"/>
        <rFont val="Calibri Light"/>
        <family val="1"/>
        <scheme val="major"/>
      </rPr>
      <t xml:space="preserve">situație globală la data de </t>
    </r>
    <r>
      <rPr>
        <i/>
        <sz val="11"/>
        <color rgb="FFFF0000"/>
        <rFont val="Calibri Light"/>
        <family val="1"/>
        <scheme val="major"/>
      </rPr>
      <t>………………………</t>
    </r>
    <r>
      <rPr>
        <i/>
        <sz val="11"/>
        <color theme="5"/>
        <rFont val="Calibri Light"/>
        <family val="1"/>
        <scheme val="major"/>
      </rPr>
      <t>numeric şi lista ataşată</t>
    </r>
    <r>
      <rPr>
        <i/>
        <sz val="11"/>
        <color theme="1"/>
        <rFont val="Calibri Light"/>
        <family val="1"/>
        <scheme val="major"/>
      </rPr>
      <t>)</t>
    </r>
  </si>
  <si>
    <t xml:space="preserve">Facultatea </t>
  </si>
  <si>
    <t>Departamentul</t>
  </si>
  <si>
    <t>Materiale apărute în edituri cu ISBN care acoperă integral sau parţial problemetica disciplinelor</t>
  </si>
  <si>
    <t>Alte materiale didactice elaborate de cadrele didactice şi aprobate în departament, accesibile în bibliotecă sau pe site/intranet</t>
  </si>
  <si>
    <t>Total</t>
  </si>
  <si>
    <t>Carte de specialitate</t>
  </si>
  <si>
    <t>Manuale universitare</t>
  </si>
  <si>
    <t>Cursuri universitare</t>
  </si>
  <si>
    <t>Îndrumare laborator, de proiectare si calcule tehnologice</t>
  </si>
  <si>
    <t>Culegeri de probleme</t>
  </si>
  <si>
    <t>Dicţionare, comp. texte.</t>
  </si>
  <si>
    <t>Culegeri de texte</t>
  </si>
  <si>
    <t>T</t>
  </si>
  <si>
    <t>E</t>
  </si>
  <si>
    <t>Tipărit</t>
  </si>
  <si>
    <t xml:space="preserve">Total facultate </t>
  </si>
  <si>
    <t>Inginerie Mecanică</t>
  </si>
  <si>
    <t>Inginerie Electrică</t>
  </si>
  <si>
    <t>Științe Sociale Aplicate</t>
  </si>
  <si>
    <t>Lingvistică Aplicată</t>
  </si>
  <si>
    <t>Matematică-Informatică</t>
  </si>
  <si>
    <t>Cadru didactic</t>
  </si>
  <si>
    <t>Electronic</t>
  </si>
  <si>
    <t>Titlul</t>
  </si>
  <si>
    <t>Link/Editura</t>
  </si>
  <si>
    <t>Antal Margit</t>
  </si>
  <si>
    <t>Objektumorientált programozás (Programare orientată obiect)</t>
  </si>
  <si>
    <t>Objektumorientált programozás labor gyakorlat</t>
  </si>
  <si>
    <t>Editura Scientia, 2007, ISBN: 978-973-7953-81-0, 220 pag.</t>
  </si>
  <si>
    <t>https://moodle.sapidoc.ms.sapientia.ro/course/view.php?id=2</t>
  </si>
  <si>
    <t>Fejlett programozási technikák labor gyakorlat</t>
  </si>
  <si>
    <t>https://moodle.sapidoc.ms.sapientia.ro/course/view.php?id=38</t>
  </si>
  <si>
    <t>Java alapú webtechnológiák labor gyakorlat</t>
  </si>
  <si>
    <t>https://moodle.sapidoc.ms.sapientia.ro/course/view.php?id=4</t>
  </si>
  <si>
    <t>Jánosi-Rancz Tünde Katalin</t>
  </si>
  <si>
    <t>Adatbázisok I</t>
  </si>
  <si>
    <t>https://moodle.sapidoc.ms.sapientia.ro/course/view.php?id=49</t>
  </si>
  <si>
    <t>Adatbázisok II</t>
  </si>
  <si>
    <t>Kása Zoltán</t>
  </si>
  <si>
    <t>Adatstrukturak es algoritmusok</t>
  </si>
  <si>
    <t xml:space="preserve">https://moodle.sapidoc.ms.sapientia.ro/course/view.php?id=52
http://www.ms.sapientia.ro/~kasa/adat.htm </t>
  </si>
  <si>
    <t>Kátai Zoltán</t>
  </si>
  <si>
    <t>Gráfelméleti algoritmusok (Algoritmica grafurilor), Editura Scientia, Cluj-Napoca, 2008, ISBN 978-973-7953-95-7, 248 pag.</t>
  </si>
  <si>
    <t>Kovács Lehel</t>
  </si>
  <si>
    <t>Kupán Pál</t>
  </si>
  <si>
    <t>Lineáris algebra</t>
  </si>
  <si>
    <t>https://moodle.sapidoc.ms.sapientia.ro/mod/resource/view.php?id=929</t>
  </si>
  <si>
    <t>Numerikus módszerek eloadas</t>
  </si>
  <si>
    <t>https://moodle.sapidoc.ms.sapientia.ro/mod/resource/view.php?id=969</t>
  </si>
  <si>
    <t>Numerikus módszerek labor gyakorlat</t>
  </si>
  <si>
    <t>https://moodle.sapidoc.ms.sapientia.ro/mod/resource/view.php?id=1973</t>
  </si>
  <si>
    <t>Márton Gyöngyvér</t>
  </si>
  <si>
    <t>Kriptografia labor gyakorlat</t>
  </si>
  <si>
    <t>http://www.ms.sapientia.ro/~mgyongyi/crypto.html</t>
  </si>
  <si>
    <t>Funkcionális és logikai programozás eloadas</t>
  </si>
  <si>
    <t>http://www.ms.sapientia.ro/~mgyongyi/funk_log.html</t>
  </si>
  <si>
    <t>Funkcionális és logikai programozás labor gyakorlat</t>
  </si>
  <si>
    <t>Diszkrét matematika eloadas</t>
  </si>
  <si>
    <t>http://www.ms.sapientia.ro/~mgyongyi/dmat.html</t>
  </si>
  <si>
    <t>Diszkrét matematika labor gyakorlat</t>
  </si>
  <si>
    <t>Programozás II labor gyakorlat</t>
  </si>
  <si>
    <t>http://www.ms.sapientia.ro/~mgyongyi/prg1.html</t>
  </si>
  <si>
    <t>http://www.ms.sapientia.ro/~mgyongyi/prg2.html</t>
  </si>
  <si>
    <t>Szász Róbert</t>
  </si>
  <si>
    <t>Matematikai analízis 1</t>
  </si>
  <si>
    <t>https://moodle.sapidoc.ms.sapientia.ro/mod/resource/view.php?id=913</t>
  </si>
  <si>
    <t>Matematikai analízis 2</t>
  </si>
  <si>
    <t>https://moodle.sapidoc.ms.sapientia.ro/mod/resource/view.php?id=914</t>
  </si>
  <si>
    <t>Weszely Tibor</t>
  </si>
  <si>
    <t>Domokos József</t>
  </si>
  <si>
    <t>https://www.dropbox.com/s/3jl86jabwj3efw2/Limbaje%20speciale%20Bloc%201%20G%20II_Sz%C3%B6veggy%C5%B1jtem%C3%A9ny.pdf?dl=0</t>
  </si>
  <si>
    <t>https://www.dropbox.com/s/j56ns9sw63kbui4/Limbaje%20speciale%20Bloc%201%20G%20III_Sz%C3%B6veggy%C5%B1jtem%C3%A9ny.pdf?dl=0</t>
  </si>
  <si>
    <t>https://www.dropbox.com/s/c2ip008ep29i0ua/Curs%20practic%20A%20III.G_Sz%C3%B6veggy%C5%B1jtem%C3%A9ny.pdf?dl=0</t>
  </si>
  <si>
    <t>https://www.dropbox.com/s/zt2rtbwzf9bmt8b/Curs%20practic%20A%20%20IV%20G_Sz%C3%B6veggy%C5%B1jtem%C3%A9ny.pdf?dl=0</t>
  </si>
  <si>
    <t xml:space="preserve"> Total Departament</t>
  </si>
  <si>
    <t>ANYT</t>
  </si>
  <si>
    <t>Nagy Imola</t>
  </si>
  <si>
    <t xml:space="preserve">Interferente cultural romano-maghiare
Cultura si civilizatie romana I. 
</t>
  </si>
  <si>
    <t>carte tiparita format tiparit, suport curs biblioteca</t>
  </si>
  <si>
    <t>A Practical Course in English</t>
  </si>
  <si>
    <t>Editura Scientia, Cluj, 2002, ISBN 973-85750-4-4, 157 pagini</t>
  </si>
  <si>
    <t>A Guidebook to Language Exams. English for Human Sciences</t>
  </si>
  <si>
    <t xml:space="preserve">English for Human Sciences, Editura Scientia, Cluj, 2008, ISBN 978-973-1900-5-9, 202 pagini </t>
  </si>
  <si>
    <t>Curs practic I romana</t>
  </si>
  <si>
    <t>în biblioteca universității</t>
  </si>
  <si>
    <t>Cultura si civilizatie romana I</t>
  </si>
  <si>
    <t>Pragmatics</t>
  </si>
  <si>
    <t>Semantics</t>
  </si>
  <si>
    <t xml:space="preserve">Semantics in a nutshell </t>
  </si>
  <si>
    <t>PDF</t>
  </si>
  <si>
    <t>Grammar in a nutshell</t>
  </si>
  <si>
    <t>Cultura si civilizatie romana II</t>
  </si>
  <si>
    <t>Curs practice traducere V</t>
  </si>
  <si>
    <t>format tiparit support seminar</t>
  </si>
  <si>
    <t>An introduction to the study of pragmatics Pragmatics</t>
  </si>
  <si>
    <t>Kovács Gabriella</t>
  </si>
  <si>
    <t xml:space="preserve">Fise de lucru- Reteaua Intranet Tanároktól diákoknak_Terminologie I </t>
  </si>
  <si>
    <t>electronic</t>
  </si>
  <si>
    <t>Fise de lucru- Reteaua Intranet Tanároktól diákoknak_Terminologie III</t>
  </si>
  <si>
    <t>Fise de lucru_Practica portfolii glosare</t>
  </si>
  <si>
    <t>Suba Réka</t>
  </si>
  <si>
    <t>Tömeg/Kommunikáció - A mediatikus szövegek néhány szemiotikai aspektusa (Aspecte semiotice ale textelor mediatice, în lb. maghiară)</t>
  </si>
  <si>
    <t>PONT Kiadó (Budapesta) şi PONTfix Kiadó (Sf-Gheorghe), 2009, ISBN 978-963-7265-97-6, ISBN 978-606-92043-3-7, 115. p.</t>
  </si>
  <si>
    <t>A társadalmi tér változásai (Schimbări în spaţiul public, în lb. maghiara)</t>
  </si>
  <si>
    <t>ediţie comună a editurilor PONT Kiadó (Budapesta) şi RHT Kiadó (Sf-Gheorghe), 2008, ISBN 978-973-88825-4-6, ISBN 978-963-7265-46-5, 110. p.</t>
  </si>
  <si>
    <t xml:space="preserve">Limba maghiara contemporana I </t>
  </si>
  <si>
    <t xml:space="preserve">electronic </t>
  </si>
  <si>
    <t>Limba maghiara contemporana II</t>
  </si>
  <si>
    <t>Limba maghiara contemporana III</t>
  </si>
  <si>
    <t>Limba maghiara contemporana IV</t>
  </si>
  <si>
    <t>Limba maghiara contemporana V-VI</t>
  </si>
  <si>
    <t>Szilveszter Orsolya</t>
  </si>
  <si>
    <t>Note de curs, fise de lucru_CP_V A E</t>
  </si>
  <si>
    <t>electronic /intranet</t>
  </si>
  <si>
    <t>Note de curs, fise de lucru_LC A V G (Intranet)</t>
  </si>
  <si>
    <t>Culegere texte pentru traducere_PPG_I G</t>
  </si>
  <si>
    <t>Culegere texte pentru traducere _PPG_I E (Intranet)</t>
  </si>
  <si>
    <t>Culegere texte pentru traducere_TPT_I M (Intranet)</t>
  </si>
  <si>
    <t>Fazakas Noémi</t>
  </si>
  <si>
    <t xml:space="preserve">Note de curs A I E </t>
  </si>
  <si>
    <t>Note de curs CP B II M</t>
  </si>
  <si>
    <t>Note de curs B III M</t>
  </si>
  <si>
    <t>Note de curs I M</t>
  </si>
  <si>
    <t>A nyelvi revitalizáció. Elméletek, módszerek, lehetőségek. A Szabó T. Attila Nyelvi Intézet Kiadványai 6. Anyanyelvápolók Erdélyi Szövetsége,</t>
  </si>
  <si>
    <t>Cluj-Napoca, ISBN 9789738865457</t>
  </si>
  <si>
    <t>Note de seminar II E</t>
  </si>
  <si>
    <t xml:space="preserve">Note de curs </t>
  </si>
  <si>
    <t>Note de curs și de seminar (III M, E)</t>
  </si>
  <si>
    <t>Note de curs și de seminar</t>
  </si>
  <si>
    <t>Imre Attila</t>
  </si>
  <si>
    <t>Traps of Translation</t>
  </si>
  <si>
    <t>Editura Univ. Transilvania Brașov, 2013</t>
  </si>
  <si>
    <t>Culture and Civilization of the USA</t>
  </si>
  <si>
    <t>(https://moodle.sapidoc.ms.sapientia.ro/enrol/index.php?id=53)</t>
  </si>
  <si>
    <t>Logikus angol nyelvtan</t>
  </si>
  <si>
    <t>Editura Didactică și Pedagogică București, 2008</t>
  </si>
  <si>
    <t>English Syntax</t>
  </si>
  <si>
    <t>https://moodle.sapidoc.ms.sapientia.ro/enrol/index.php?id=46</t>
  </si>
  <si>
    <t>Multimedia Translations</t>
  </si>
  <si>
    <t>Imre Attila &amp; Butiurca Doina</t>
  </si>
  <si>
    <t xml:space="preserve">Dicționar de termeni  economici, vol. II. </t>
  </si>
  <si>
    <t>Editura Universitară București, 287 pag. ISBN 978-606-28-0117-5. DOI 10.5682/9786062801175</t>
  </si>
  <si>
    <t>Kelemen, Attila</t>
  </si>
  <si>
    <t>Dansk-ungarsk ordbog. Dán-magyar szótár</t>
  </si>
  <si>
    <t>Napoca Star Könyvkiadó, Kolozsvár (Cluj), 2013, ISBN 978-606-690-047-1</t>
  </si>
  <si>
    <t>Dicţionar român-danez. Rumænsk-dansk ordbog,</t>
  </si>
  <si>
    <t>Editura Napoca Star, Cluj-Napoca, 2005, ISBN 973-647-306-6</t>
  </si>
  <si>
    <t>Magyar-dán szótár. Ungarsk-dansk ordbog</t>
  </si>
  <si>
    <r>
      <t xml:space="preserve">Napoca Star Könyvkiadó, Kolozsvár (Cluj), 2014, ISBN </t>
    </r>
    <r>
      <rPr>
        <sz val="10"/>
        <color rgb="FF000000"/>
        <rFont val="Calibri"/>
        <family val="2"/>
        <scheme val="minor"/>
      </rPr>
      <t>978-606-690-102-4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</t>
    </r>
  </si>
  <si>
    <t>Magyar-dán társalgási zsebkönyv. Ungarsk-dansk parlør</t>
  </si>
  <si>
    <r>
      <t xml:space="preserve">, Napoca Star Könyvkiadó,  Kolozsvár (Cluj), 2014, ISBN </t>
    </r>
    <r>
      <rPr>
        <sz val="10"/>
        <color rgb="FF000000"/>
        <rFont val="Calibri"/>
        <family val="2"/>
        <scheme val="minor"/>
      </rPr>
      <t>978-606-690-168-0</t>
    </r>
    <r>
      <rPr>
        <sz val="10"/>
        <color theme="1"/>
        <rFont val="Calibri"/>
        <family val="2"/>
        <scheme val="minor"/>
      </rPr>
      <t xml:space="preserve">      </t>
    </r>
  </si>
  <si>
    <t>Dansk-ungarsk ordbog. Dán-magyar szótár,</t>
  </si>
  <si>
    <t>Doina Butiurca</t>
  </si>
  <si>
    <t>Text şi expresivitate poetică(aplicativ)</t>
  </si>
  <si>
    <t>Editura Universitas XXI,Iaşi, 2003; nr. de pagini 143</t>
  </si>
  <si>
    <t xml:space="preserve"> Semnul lingvistic</t>
  </si>
  <si>
    <t xml:space="preserve">Editura Universităţii,,Petru- Maior”,Târgu- Mureş,2007, nr. pagini, 253; Descrierea CIP a Bibliotecii Naţionale a României, ISBN 978-973-7794- 56-781 (Editură recunoscută CNCSIS cod 200); </t>
  </si>
  <si>
    <t xml:space="preserve">La langue roumaine dans la communion des langues romanes, </t>
  </si>
  <si>
    <t>Editura Universităţii Petru-Maior, Târgu-Mureş, 2007, nr. pag. 231; ISBN 978-973-7794-49 9811.13;ISBN 978-973-7794-49-9 [referenţi: prof. univ. dr. Iulian Boldea, conf. univ. dr. Nina Zgardan, dr.Eugenia Enache],cod 200.</t>
  </si>
  <si>
    <t>Relaţii şi funcţii sintactice</t>
  </si>
  <si>
    <t>Editura Ars Academica, Bucureşti, 2008, nr. pagini 188, ISBN: 978-973-88930-3-0 811.135.1`367; [referenţi: conf. dr. Cecilia Căpăţână, cercet. şt. dr. Manuela Nevaci].cod  CNCSIS  113</t>
  </si>
  <si>
    <t>Introducere la Estetica sacrului, breviar,</t>
  </si>
  <si>
    <t xml:space="preserve">Editura Ars Academica, Bucureşti,2008  ISBN978- 973- 88931-8-4; nr.pagini 110 [referenţi: prof. univ. dr. Iulian   Boldea, conf. dr. Constantin Dram],cod CNCSIS 113      </t>
  </si>
  <si>
    <t>Sensuri ale libertăţii religioase în opera epică</t>
  </si>
  <si>
    <t xml:space="preserve"> Editura Universităţii ,,Petru- Maior”,Târgu-Mureş 2011,nr.pagini 234,ISBN 978-606-581-035-8 [referenti:prof.univ.dr. Iulian Boldea; dr/drs.Cristina-Alice Toma] cod CNCSIS 200.</t>
  </si>
  <si>
    <t>The conceptual metaphor and the cultural substrate</t>
  </si>
  <si>
    <t>Editions PRODIFMULTIMEDIA, PARI</t>
  </si>
  <si>
    <t xml:space="preserve">Sintaxa limbii române </t>
  </si>
  <si>
    <t>electronic intranet</t>
  </si>
  <si>
    <t xml:space="preserve"> Limbaje specializate (Intranet)</t>
  </si>
  <si>
    <t>Vocabulaire panlatin des pneumopathies professionnelles</t>
  </si>
  <si>
    <t>Canada, 2012, p.1-98, ISBN version imprimee: 978-2-550-66593-9.</t>
  </si>
  <si>
    <t xml:space="preserve">Dictionar de critica si teorie literara </t>
  </si>
  <si>
    <t>Editura Universitatii Petru Maior, cod 200, Tîrgu- Mureș, ISBN 978-973-7794-84-0, nr. pagini: 450</t>
  </si>
  <si>
    <t>Dicționar de termeni  economici</t>
  </si>
  <si>
    <t>Editura Universitară București, 302 pag. ISBN 978-606-591-729-3. DOI 10.5682/9786065917293.</t>
  </si>
  <si>
    <t>Anddrea Peterlicean</t>
  </si>
  <si>
    <t>English for Engineering. A practical course</t>
  </si>
  <si>
    <t>Editura ŞTEF, Iaşi, Romania, ISBN: 978-606-575-274-0, pp. 156</t>
  </si>
  <si>
    <t xml:space="preserve">Professional communication for mechanical engineers </t>
  </si>
  <si>
    <t>Course for Students of Mechanical Engineering, available online on DIDATEC Platform www.didatec.ro  created jointly by Transylvanian Universities, funded from the European Social Fund.</t>
  </si>
  <si>
    <t>Sárosi-Márdirosz Kirsztin</t>
  </si>
  <si>
    <t>Terminologie Și Limbaje Speciale, Terminology And Language For Special Purposes</t>
  </si>
  <si>
    <t>Teoria Și Practica Traducerii, Theory And Practice Of Translation</t>
  </si>
  <si>
    <t>Elekes Robert</t>
  </si>
  <si>
    <t>Limbaje speciale Bloc. 1 G II</t>
  </si>
  <si>
    <t>Limbaje speciale Bloc. 1 G III</t>
  </si>
  <si>
    <t>Curs practic A III G</t>
  </si>
  <si>
    <t>Curs practic A IV G</t>
  </si>
  <si>
    <t>Fejlett programozási technikák (Tehnici avansate de programare)</t>
  </si>
  <si>
    <t>Editura  Scientia, 2006, ISBN: 978-973-7953-63-6, 200 pag.</t>
  </si>
  <si>
    <t>Java alapú webtechnológiák (Tehnologii web in Java)</t>
  </si>
  <si>
    <t xml:space="preserve"> Editura Scientia, 2009, ISBN: 978-973-1970-21-9, 260 pag.</t>
  </si>
  <si>
    <t>Mobil eszközök programozása (MESTERI)</t>
  </si>
  <si>
    <t>https://moodle.sapidoc.ms.sapientia.ro/course/view.php?id=134</t>
  </si>
  <si>
    <t>Farkas Csaba</t>
  </si>
  <si>
    <t>Differenciálegyenletek és alkalmazásaik</t>
  </si>
  <si>
    <t>https://moodle.sapidoc.ms.sapientia.ro/course/view.php?id=6</t>
  </si>
  <si>
    <t>Formális nyelvek és fordítóprogramok (Limbaje formale si compilatoare)</t>
  </si>
  <si>
    <t xml:space="preserve"> Ed. Presa Universitară Clujeană, 2007, ISBN 978-973-610-505-0, 197 pag.</t>
  </si>
  <si>
    <t>Programozás 2 (haladók)</t>
  </si>
  <si>
    <t>http://www.ms.sapientia.ro/~kasa/program.htm</t>
  </si>
  <si>
    <t>Kása Zoltán, Gaskó Noémi</t>
  </si>
  <si>
    <t xml:space="preserve"> Gráfalgoritmusok</t>
  </si>
  <si>
    <t>Ed. Presa Universitară Clujeană/Kolozsvári Egyetemi Kiadó, 2015. pp. 203. ISBN 978-973-595-735-3</t>
  </si>
  <si>
    <t xml:space="preserve">Algoritmusok felülnézetből (Algoritmi – o privire de ansamblu), </t>
  </si>
  <si>
    <t>Editura Scientia, Cluj-Napoca, 2007, ISBN 978-973-7953-74-2, 251 pag.</t>
  </si>
  <si>
    <t>Programozás C nyelven (Programare în limbajul C)</t>
  </si>
  <si>
    <t>Editura Scientia, Cluj-Napoca, 2004, ISBN 973-7953-27-4, 240 pag.</t>
  </si>
  <si>
    <t>Progamozás I</t>
  </si>
  <si>
    <t>https://moodle.sapidoc.ms.sapientia.ro/course/view.php?id=32</t>
  </si>
  <si>
    <t>Programozás II</t>
  </si>
  <si>
    <t>https://moodle.sapidoc.ms.sapientia.ro/course/view.php?id=33</t>
  </si>
  <si>
    <t>Speciális fejezet informatikából</t>
  </si>
  <si>
    <t>https://moodle.sapidoc.ms.sapientia.ro/course/view.php?id=138</t>
  </si>
  <si>
    <t>Informatika oktatás módszertana</t>
  </si>
  <si>
    <t>https://moodle.sapidoc.ms.sapientia.ro/course/view.php?id=139</t>
  </si>
  <si>
    <t xml:space="preserve">Számítógépes grafika </t>
  </si>
  <si>
    <t>Editura Scientia, Cluj-Napoca, 2009. ISBN: 978-973-1970-14-1. 384 pag.</t>
  </si>
  <si>
    <t>Valószínűségszámítás és statisztika</t>
  </si>
  <si>
    <t>https://moodle.sapidoc.ms.sapientia.ro/course/view.php?id=93</t>
  </si>
  <si>
    <t>Kriptográfiai alapismeretek (Bazele Criptografiei)</t>
  </si>
  <si>
    <t>Editura Scientia, 2008, ISBN 978-973-1970-02-8, 168 pag.</t>
  </si>
  <si>
    <t>Analitikus geometria és differenciálgeometria</t>
  </si>
  <si>
    <t>Editura Scientia, 2005, ISBN: 978-973-7953-54-4, 200 pag.</t>
  </si>
  <si>
    <t>Ing. mecanică</t>
  </si>
  <si>
    <t>Kakucs András</t>
  </si>
  <si>
    <t>Modelarea circuitelor hidraulice prin analogia cu sistemele electrice şi mecanice</t>
  </si>
  <si>
    <t>Editura Universităţii Transilvania Braşov, 2007, 104 pag., ISBN 978-973-598-166-2</t>
  </si>
  <si>
    <t xml:space="preserve">A végeselem-módszer a szerkezetek számításában </t>
  </si>
  <si>
    <t>Editura Universităţii Transilvania Braşov, 2007, 263 pag.ISBN 978-973-598-094-8</t>
  </si>
  <si>
    <t>Műszaki hőtan</t>
  </si>
  <si>
    <t xml:space="preserve"> Editura Scientia, Cluj-Napoca, 2004, 248 p,  ISBN 978-973-7953-26-6, format electronic pe Intranet</t>
  </si>
  <si>
    <t xml:space="preserve">A végeselem-módszer alapjai </t>
  </si>
  <si>
    <t>Editura Scientia, Cluj-Napoca, 2007, 240 pag, ISBN 978-973-7953-79-7, format electronic pe Intranet</t>
  </si>
  <si>
    <t>Áramlástan</t>
  </si>
  <si>
    <t xml:space="preserve"> Editura Scientia, Cluj-Napoca, 2007, ISBN 978-973-7953-83-4, 356 pag, format electronic pe Intranet</t>
  </si>
  <si>
    <t>Curs de Termotehnică pt. studenţii de la Univ. Petru Maior</t>
  </si>
  <si>
    <t xml:space="preserve"> http://www.scribd.com/doc/26216734/Kakucs-Andras-termotehnica-termodinamica-tehnica#scribd</t>
  </si>
  <si>
    <t>Culegere de probleme de mecanica fluidelor</t>
  </si>
  <si>
    <t xml:space="preserve"> în format electronic: intranet campus Tg. Mureș</t>
  </si>
  <si>
    <t>Szilárdságtan</t>
  </si>
  <si>
    <t>Lucrări de laborator de Metoda elementelor finite</t>
  </si>
  <si>
    <t xml:space="preserve"> în format electronic: intranet campus Tg. Mureș, în format tipărit: biblioteca din campusul Tg. Mureș</t>
  </si>
  <si>
    <t>Lucrări de laborator de Mecanica fluidelor</t>
  </si>
  <si>
    <t>Lucrări de laborator de Maşini hidraulice şi pneumatice</t>
  </si>
  <si>
    <t>A kísérleti kutatás alapjai (segédlet)</t>
  </si>
  <si>
    <t>Lucrări de laborator de Termotehnică şi maşini termice</t>
  </si>
  <si>
    <t>Bitay Enikő</t>
  </si>
  <si>
    <t>Bevezetés az anyagtechnológiák informatikájába.  
(Introducere în informatica tehnologiei materialelor.)</t>
  </si>
  <si>
    <t>Ed. Erdélyi Múzeum-Egyesület, EME (Societatea Muzeului Ardelean), Cluj/Kolozsvár, 2007. ISBN 973-8231-65-5, ISBN 978-973-8231-65-8. 213 p.
 http://hdl.handle.net/10598/8942</t>
  </si>
  <si>
    <t>Lézeres felületkezelés és modellezés. 
(Tratamente de suprafaţă cu laser şi modelarea proceselor.)</t>
  </si>
  <si>
    <t>Ed. Erdélyi Múzeum-Egyesület, EME (Societatea Muzeului Ardelean), Cluj/Kolozsvár, 2007. ISBN 973-8231-66-3, ISBN 978-973-8231-66-5. 174 p. http://hdl.handle.net/10598/8923</t>
  </si>
  <si>
    <t xml:space="preserve">Felületkezelés. 
(Tratament de suprafaţă.) </t>
  </si>
  <si>
    <t>Ed. Erdélyi Múzeum-Egyesület, EME (Societatea Muzeului Ardelean), Cluj/Kolozsvár, 2009. ISBN 978-973-8231-76-4. 359 p. http://hdl.handle.net/10598/15436</t>
  </si>
  <si>
    <t xml:space="preserve">Technikatörténeti örökség a kalotaszegi Magyarvalkón. 
(Moştenire de istoria tehnicii la Văleni-Călata.) 
</t>
  </si>
  <si>
    <t xml:space="preserve">Ed. Erdélyi Múzeum-Egyesület, EME (Societatea Muzeului Ardelean), Cluj/Kolozsvár, 2009. ISBN 978-973-8231-77-1, 110 p. http://hdl.handle.net/10598/8941 
</t>
  </si>
  <si>
    <t xml:space="preserve">Hegesztéstechnika I. Eljárások és gépesítés.
(Tehnici de sudare I. Procedee şi mijloace de mecanizare.)
</t>
  </si>
  <si>
    <t xml:space="preserve">Ed. Erdélyi Múzeum-Egyesület, EME (Societatea Muzeului Ardelean), Cluj/Kolozsvár, 2010. ISSN 2068 – 3081, ISBN 978-606-8178-06-6, ISBN 978-606-8178-04-2, 288 p.  http://hdl.handle.net/10598/15437
</t>
  </si>
  <si>
    <t xml:space="preserve">Hegesztéstechnika II. Berendezések és mérések.
(Tehnici de sudare II. Echipamente şi măsurări.)
</t>
  </si>
  <si>
    <t>Ed. Erdélyi Múzeum-Egyesület, EME (Societatea Muzeului Ardelean), Cluj/Kolozsvár, 2010. ISSN 2068 – 3081, ISBN 978-606-8178-06-6, ISBN 978-606-8178-05-9, 286 p. http://hdl.handle.net/10598/15438</t>
  </si>
  <si>
    <t>Technikatörténeti örökség a kalotaszegi Magyargyerőmonostoron. (Moştenire de istoria tehnicii la Mănăstireni.)</t>
  </si>
  <si>
    <t>Ed. Erdélyi Múzeum-Egyesület, EME (Societatea Muzeului Ardelean), Cluj/Kolozsvár, 2010. ISSN 2068 – 3103, ISBN 978-606-8178-12-7, 140 p.
http://hdl.handle.net/10598/13967</t>
  </si>
  <si>
    <t>Anyagtudományi laboratórium I. Tulajdonságminősítő vizsgálatok.
(Laboratorul ştiinţei materialelor I. Încercări pentru stabilirea proprietăţilor materialelor.)</t>
  </si>
  <si>
    <t>Ed. Erdélyi Múzeum-Egyesület, EME (Societatea Muzeului Ardelean), Cluj/Kolozsvár, 2011. ISSN 2068 – 3081, ISBN ISBN 978-606-8178-30-1, ISBN 978-606-8178-31-8, 120 p.</t>
  </si>
  <si>
    <t>Kide, a kőből épült település.
(Chidea – o așezare edificată din piatră.)</t>
  </si>
  <si>
    <t>Ed. Erdélyi Múzeum-Egyesület, EME (Societatea Muzeului Ardelean), Cluj/Kolozsvár, 2015. ISSN 2068 – 3103, ISBN 978978-606-739-020-9, 104 p. http://eda.eme.ro/handle/10598/28786</t>
  </si>
  <si>
    <t xml:space="preserve">A hegesztés, a forrasztás és a termikus vágás fémtechnológiai alapismeretei. (Cunoștințele de bază a tehnologiilor metalice de sudare, brazare și tăiere la cald.)
</t>
  </si>
  <si>
    <t>BME, Budapest, 2013. Curs, 24 p. 
http://hu.scribd.com/doc/229730688/FemekTechnologiaja-Hegesztes#scribd</t>
  </si>
  <si>
    <t>A műszaki kutatások és fejlesztések kialakulása Erdélyben, a Bánságban és a Partiumban (a kezdettől a XX. századig). 
(Evaluarea cercetărilor tehnice în Transilvania, Banat şi în Partium.)</t>
  </si>
  <si>
    <t xml:space="preserve">Ed. Erdélyi Múzeum-Egyesület, EME (Societatea Muzeului Ardelean), Cluj/Kolozsvár, 2006. ISBN 10-973-8231-63-9, ISBN 978-973-8231-63-4. 141–156 p. http://hdl.handle.net/10598/15469 </t>
  </si>
  <si>
    <t xml:space="preserve">A műszaki örökség feltárása, kutatása és védelme Erdélyben. </t>
  </si>
  <si>
    <t xml:space="preserve">Ed. MTA, Magyar Tudományosság Külföldön Elnöki Bizottsága, Budapest, 2010. ISBN 978-963-508-588-0. 70–76 p. 
http://mta.hu/data/dokumentumok/magyar_tudomanyossag_kulfoldon/MTA_konyv_Magyar-magyar.pdf 
</t>
  </si>
  <si>
    <t>Tolvaly-Rosca Ferenc</t>
  </si>
  <si>
    <t>A számítógépes tervezés alapjai. AutoLisp és Autodesk Inventor alapismeretek. (Bazele proiectării asistate de calculator. Cunoştiiţe de bază din AutoLisp şi Autodesk Inventor)</t>
  </si>
  <si>
    <t>Societatea Muzeului Ardelean. Erdélyi Múzem Egyesület, Cluj Napoca, 2009, ISBN 978-973-8231-81-8.</t>
  </si>
  <si>
    <t>Tolvaly-Rosca Ferenc, Antal Adalbert</t>
  </si>
  <si>
    <t>Gépelemek I (Organe de mașini I. Curs)</t>
  </si>
  <si>
    <t>Gépelemek II (Organe de mașini. Curs)</t>
  </si>
  <si>
    <t>CNC szerszámgépek programozása (Programarea MUCNC)</t>
  </si>
  <si>
    <t>Hollanda Dionisie, Tolvaly-Rosca Ferenc</t>
  </si>
  <si>
    <t>Forgácsolás és szerszámgépeken generált felületek elmélete. Laboratóriumi gyakorlatok. (Bazele aşchierii şi generării suprafeţelor. Îndrumar de laborator)</t>
  </si>
  <si>
    <t>Universitatea Sapientia, Facultatea de Ştiinţe Tehnice şi Umaniste, Tg. Mureş, 2006.</t>
  </si>
  <si>
    <t>Gépelemek. Laboratóriumi gyakorlatok. (Organe de mașini. Lucrări de laborator.)</t>
  </si>
  <si>
    <t>CNC szerszámgépek programozása. Laboratóriumi gyakorlatok. (Programarea mașinilor-unelte cu comandă numerică. Lucrări de laborator.)</t>
  </si>
  <si>
    <t>Modelare parametrică. Curs. Format ppt.</t>
  </si>
  <si>
    <t>Modelare parametrică. Modele parametrice pentru lucrări de laborator.</t>
  </si>
  <si>
    <t>Bazele proiectării asistate de calculator. Programe AutoLISP pentru lucrări de laborator.</t>
  </si>
  <si>
    <t>Pásztor Judit</t>
  </si>
  <si>
    <t>Műszaki alapismeretek Kertészmérnök és Tájépítész hallgatóknak</t>
  </si>
  <si>
    <t>Műszaki alapismeretek Agrármérnök  hallgatóknak</t>
  </si>
  <si>
    <t xml:space="preserve">Kísérleti adatok gyűjtése és feldolgozása </t>
  </si>
  <si>
    <t>Lucrări de laborator de Cunostinte tehnice de baza pentru Horticultura, Peisagistica</t>
  </si>
  <si>
    <t xml:space="preserve">Lucrări de laborator de Masini Agricole </t>
  </si>
  <si>
    <t>Egyed-Faluvégi Erzsébet</t>
  </si>
  <si>
    <t>Mechanika - Statika</t>
  </si>
  <si>
    <t>în format electronic: intranet campus Tg. Mureș</t>
  </si>
  <si>
    <t>Mechanika - Feladatok</t>
  </si>
  <si>
    <t xml:space="preserve">HOLLANDA, D., MÁTÉ,M. </t>
  </si>
  <si>
    <t>Aşchiere şi scule</t>
  </si>
  <si>
    <t>Editura Universităţii Petru Maior, 2004, ISBN 973 - 8084-95-4, 196 pagini.</t>
  </si>
  <si>
    <t>Hollanda, D., Mehedinţeanu, M., Ţăru, E., Oancea, N.</t>
  </si>
  <si>
    <t xml:space="preserve"> Aşchiere şi scule aşchietoare</t>
  </si>
  <si>
    <t xml:space="preserve"> Editura didactică şi pedagogică, Bucureşti,1982, 368 pag.</t>
  </si>
  <si>
    <t>Hollanda, D.</t>
  </si>
  <si>
    <t>A forgácsolás alapjai (Bazele aşchierii)</t>
  </si>
  <si>
    <t>Editura Scientia Cluj-Napoca, 2008, ISBN 978–973–1970–01–1, 176 pag.</t>
  </si>
  <si>
    <t xml:space="preserve">Hollanda, D. </t>
  </si>
  <si>
    <t>Aşchiere şi scule aşchietoare</t>
  </si>
  <si>
    <t xml:space="preserve">Atelierul de multiplicare a Universităţii din Braşov, 1976, 290 pag. </t>
  </si>
  <si>
    <t xml:space="preserve"> Reprografia Institutului de Învăţământ Superior Tg. Mureş, 1979, 291 pag.</t>
  </si>
  <si>
    <t xml:space="preserve"> Reprografia Institutului de Învăţământ Superior Tg. Mureş, 1982, 282 pag.</t>
  </si>
  <si>
    <t xml:space="preserve">Bazele aşchierii şi generării suprafeţelor, Vol. I. </t>
  </si>
  <si>
    <t>Atelierul de multiplicare Universitatea Tehnică din Tg. Mureş, 1993, 170 pag.</t>
  </si>
  <si>
    <t xml:space="preserve">Bazele   aşchierii   şi   generării   suprafeţelor, Vol.   II.  </t>
  </si>
  <si>
    <t xml:space="preserve"> Atelierul   de multiplicare Universitatea Tehnică din Tg. Mureş, 1996, 206 pag. </t>
  </si>
  <si>
    <t>HOLLANDA, D., MÁTÉ, M.</t>
  </si>
  <si>
    <t>Bazele aşchierii şi generării suprafeţelor</t>
  </si>
  <si>
    <t>Universitatea Tehnică din Tîrgu-Mureş, 1992.</t>
  </si>
  <si>
    <t xml:space="preserve"> Proiectarea sculelor aşchietoare</t>
  </si>
  <si>
    <t>Universitatea din Tîrgu-Mureş, 1993.</t>
  </si>
  <si>
    <t>Scule aşchietoare</t>
  </si>
  <si>
    <t xml:space="preserve"> Universitatea din Tîrgu-Mureş, 1999.</t>
  </si>
  <si>
    <t>Hollanda D., Tolvaly-Roşca F.</t>
  </si>
  <si>
    <t>Forgácsolás és szerszámgépeken generált felületek elmélete</t>
  </si>
  <si>
    <t>Hollanda, D., Kiss, D.</t>
  </si>
  <si>
    <t>Exploatarea maşinilor-unelte</t>
  </si>
  <si>
    <t>Reprografia Institutului de Învăţământ Superior Tg. Mureş, 1980, 161 pag.</t>
  </si>
  <si>
    <t>Hollanda,   D.</t>
  </si>
  <si>
    <t>Aşchiere   şi   scule   aşchietoare</t>
  </si>
  <si>
    <t xml:space="preserve"> Reprografia Institutului de Învăţământ Superior Tg. Mureş, 1983, 83 pag.</t>
  </si>
  <si>
    <t xml:space="preserve">Tero, M., Papp, I. </t>
  </si>
  <si>
    <t xml:space="preserve"> Dispozitive de control</t>
  </si>
  <si>
    <t>Editura Universităţii “Petru Maior”, ISBN 973-8084-49-0, Tg.-Mureş, 2002. 153 pagini.</t>
  </si>
  <si>
    <t xml:space="preserve"> Papp, I.</t>
  </si>
  <si>
    <t>Toleranţe şi control dimensional</t>
  </si>
  <si>
    <t>Editura Universităţii “Petru Maior”,ISBN 973-8084-86-5, Tg.-Mureş, 2003. 180 pagini.</t>
  </si>
  <si>
    <t>Mechanizmusok elmélete, Teoria mecanismeror</t>
  </si>
  <si>
    <t xml:space="preserve"> Editura Scientia, ISBN 978-973-1970-29-5, 2010, Cluj Napoca, 220 pagini.</t>
  </si>
  <si>
    <t>Control Tehnic</t>
  </si>
  <si>
    <t>Institutul de Subingineri, Tg.-Mureş, 1986. 200 pagini.</t>
  </si>
  <si>
    <t>Mechanizmusok elmélete</t>
  </si>
  <si>
    <t>www.ms.sapientia.ro, pentru uz intern</t>
  </si>
  <si>
    <t xml:space="preserve"> Control Tehnic </t>
  </si>
  <si>
    <t>Institutul de Subingineri, Tg.- Mureş, 1988. 114 pagini.</t>
  </si>
  <si>
    <t>Tűréstan laborgyakorlatok</t>
  </si>
  <si>
    <t>Máté Márton</t>
  </si>
  <si>
    <t>Calculul cuţitelor roată cu dinţi înclinaţi</t>
  </si>
  <si>
    <t>Editura Universităţii Petru Maior, 2004, ISBN 973 –7794-02-8, 126 pagini.</t>
  </si>
  <si>
    <t>Műszaki Mechanika-Kinematika (Mecanică Tehnică-Cinematică)</t>
  </si>
  <si>
    <t>Erdélyi Múzeum Egyesület, 2010, ISBN978-606-8178-10-3, 193 pagini.</t>
  </si>
  <si>
    <t>Scule aşchietoare- lucrări de laborator</t>
  </si>
  <si>
    <t xml:space="preserve"> Mecanică-curs</t>
  </si>
  <si>
    <t>Cinematică- note de curs</t>
  </si>
  <si>
    <t xml:space="preserve">www.ms.sapientia.ro, pentru uz intern </t>
  </si>
  <si>
    <t xml:space="preserve">Scule aşchietoare </t>
  </si>
  <si>
    <t>Probleme de rezistenţa materialelor</t>
  </si>
  <si>
    <t>Probleme de mecanică</t>
  </si>
  <si>
    <t>Universitatea Sapientia, 2009.</t>
  </si>
  <si>
    <t>Bakos L.</t>
  </si>
  <si>
    <t>Személyes vezetés alapjai</t>
  </si>
  <si>
    <t xml:space="preserve"> Editura Didactică şi Pedagogică, 2009, ISBN 978-973-30-2467-5</t>
  </si>
  <si>
    <t>Marketing mérnök szemmel</t>
  </si>
  <si>
    <t xml:space="preserve"> Editura Didactică şi Pedagică (în curs de apariţie)</t>
  </si>
  <si>
    <t>Forgó Zoltán</t>
  </si>
  <si>
    <t>Bevezetés a mechatronikába</t>
  </si>
  <si>
    <t>Erdélyi Múzeum-Egyesület, Cluj-Napoca, 2009, 200 pag., ISBN 978-973-8231-80-1 / accesibil prin Intranet</t>
  </si>
  <si>
    <t>Ipari robotok alkalmazása</t>
  </si>
  <si>
    <t xml:space="preserve"> accesibil prin Intranet</t>
  </si>
  <si>
    <t>Ipari robotok alkalmazása - Roboguide</t>
  </si>
  <si>
    <t>Mechatronikai rendszerek alapjai</t>
  </si>
  <si>
    <t>Ipari robotok kinematikája és dinamikája</t>
  </si>
  <si>
    <t>Mechatronikai rendszerek tervezése</t>
  </si>
  <si>
    <t>Vasloban Eva</t>
  </si>
  <si>
    <t>Resursele de muncă şi dezvoltarea durabilă. Studiu comparativ la nivel naţional şi teritorial</t>
  </si>
  <si>
    <t>Editura Risoprint, Cod CNCSIS nr. 178, ISBN 978-973-751-984-9, 289 pagini.</t>
  </si>
  <si>
    <t>Managementul și marketingul serviciilor de traducere</t>
  </si>
  <si>
    <t>Universitatea Sapientia, Facultatea de Științe Tehnice și Umaniste Târgu Mureş, 117 pagini;</t>
  </si>
  <si>
    <t>Economia serviciilor</t>
  </si>
  <si>
    <t>Târgu Mureş: Editura „Dimitrie Cantemir”, 176 pagini;</t>
  </si>
  <si>
    <t>Statistică economică vol. I şi II</t>
  </si>
  <si>
    <t xml:space="preserve"> Editura „Dimitrie Cantemir”, 400 pagini;</t>
  </si>
  <si>
    <t>Statistică II</t>
  </si>
  <si>
    <t xml:space="preserve">Editura „Dimitrie Cantemir”, 85 pagini; </t>
  </si>
  <si>
    <t>Bazele statisticii</t>
  </si>
  <si>
    <t xml:space="preserve">Editura „Dimitrie Cantemir”, 179 pagini; </t>
  </si>
  <si>
    <t xml:space="preserve">Vasloban E., Răhău L., Neagu Gh. </t>
  </si>
  <si>
    <t>Marketing</t>
  </si>
  <si>
    <t xml:space="preserve"> Editat prin Proiect cofinanţat din FONDUL SOCIAL EUROPEAN Cod contract:  POSDRU/90/2.1/S/61514, ediţie revizuită, 175 pagini.</t>
  </si>
  <si>
    <t xml:space="preserve">Vasloban E., Laura Eleonora Popa </t>
  </si>
  <si>
    <t>Statistică economică</t>
  </si>
  <si>
    <t>Editura „Dimitrie Cantemir”, 97 pagini;</t>
  </si>
  <si>
    <t xml:space="preserve"> Vasloban E., Vasloban G. M.</t>
  </si>
  <si>
    <t>Statistica</t>
  </si>
  <si>
    <t xml:space="preserve">  Editura Universităţii „Petru Maior”, ISBN 973-98726-2-x, Vol.1. ISBN 973-98726-3-8, 215 pagini.</t>
  </si>
  <si>
    <t xml:space="preserve"> Vasloban Éva</t>
  </si>
  <si>
    <t>Agrárgazdaságtan</t>
  </si>
  <si>
    <t>A gazdaságtan alapjai</t>
  </si>
  <si>
    <t>Biró D.</t>
  </si>
  <si>
    <t>Straturi subţiri nanostructurate</t>
  </si>
  <si>
    <t>Editura Universităţii Petru Maior Târgu Mureş, ISBN 973-7794-09-5 (2004).</t>
  </si>
  <si>
    <t>Optică tehnică</t>
  </si>
  <si>
    <t>Aparate optice, Universitatea Petru Maior Târgu Mureş (2004).</t>
  </si>
  <si>
    <t>Fizica_I, Fizica _II</t>
  </si>
  <si>
    <t>Optica tehnica, aparate optice</t>
  </si>
  <si>
    <t>Culegere de probleme Fizică.</t>
  </si>
  <si>
    <t>Lucrări de laborator la Fizica</t>
  </si>
  <si>
    <t>Bíró Domokos, coautor</t>
  </si>
  <si>
    <t>Material Research Tribology. D. Biró: Development of hard coatings, pp. 223- 227.</t>
  </si>
  <si>
    <t xml:space="preserve">Coordinated by Directorate-General for Research ERA of the European Commission, Editors Kenneth Holmberg, Philippe Kapsa, Sture Hogmark, Bo Jacobson, Erik Höglund, Espoo 2000, VTT Finland, Printed in Brussels, ISBN 92-894-0639-9 (2001), </t>
  </si>
  <si>
    <t>Triboscience and tribotechnology superior friction and wear control in engines and transmissions</t>
  </si>
  <si>
    <t xml:space="preserve"> Edited by Kenneth Holmberg, Sture Hogmark, Bojan Podgornik, Amaya Igartua, Kristian Tönder, Joze Vizintin and Marian Szcerek, ISBN 978-92-898-0040-2, Printed in Luxemburg (2008), </t>
  </si>
  <si>
    <t>Popa-Müller Izolda</t>
  </si>
  <si>
    <t>Desen tehnic</t>
  </si>
  <si>
    <r>
      <t>26.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Popa-Müller, I. , Ed.Scientia, ISBN: 973-7953-28-2, pg. 184, 2004</t>
    </r>
  </si>
  <si>
    <t>TRIBOLÓGIA LABORGYAKORLATOK</t>
  </si>
  <si>
    <t>11. : , Gépészmérnöki hallgatók részére, uz intern, 2014</t>
  </si>
  <si>
    <t>Balog Adalbert</t>
  </si>
  <si>
    <t>Növényvédelmi állattan – gyakorlati jegyzet</t>
  </si>
  <si>
    <t>Bálint J., Kiss K.</t>
  </si>
  <si>
    <t>Kertészeti Rovartan</t>
  </si>
  <si>
    <t>Editura University Press, Tg.-Mureş 2008. ISBN 978-973-169-010-0, (308 612 karakter) 180 pp.</t>
  </si>
  <si>
    <t>Bálint J, Balog A., Nyárádi I.I.</t>
  </si>
  <si>
    <t>Amit a növényvédőszer hatóanyagokról tudni kell.</t>
  </si>
  <si>
    <t>University Press, (400 501 karakter) 285 pp.</t>
  </si>
  <si>
    <r>
      <t>Bálint J,</t>
    </r>
    <r>
      <rPr>
        <sz val="12"/>
        <color theme="1"/>
        <rFont val="Calibri Light"/>
        <family val="2"/>
        <scheme val="major"/>
      </rPr>
      <t xml:space="preserve"> Balog A.</t>
    </r>
  </si>
  <si>
    <r>
      <t xml:space="preserve">Kertészeti Növénykórtan - </t>
    </r>
    <r>
      <rPr>
        <i/>
        <sz val="12"/>
        <color theme="1"/>
        <rFont val="Calibri Light"/>
        <family val="2"/>
        <scheme val="major"/>
      </rPr>
      <t>gyakorlati jegyzet.</t>
    </r>
    <r>
      <rPr>
        <sz val="12"/>
        <color theme="1"/>
        <rFont val="Calibri Light"/>
        <family val="2"/>
        <scheme val="major"/>
      </rPr>
      <t xml:space="preserve"> </t>
    </r>
  </si>
  <si>
    <t>Szabadpolcon Kari Könyvtárban, 126 pp.</t>
  </si>
  <si>
    <r>
      <t xml:space="preserve">Karantén kártevők és kórokozók - </t>
    </r>
    <r>
      <rPr>
        <i/>
        <sz val="12"/>
        <color theme="1"/>
        <rFont val="Calibri Light"/>
        <family val="2"/>
        <scheme val="major"/>
      </rPr>
      <t>gyakorlati jegyzet.</t>
    </r>
    <r>
      <rPr>
        <sz val="12"/>
        <color theme="1"/>
        <rFont val="Calibri Light"/>
        <family val="2"/>
        <scheme val="major"/>
      </rPr>
      <t xml:space="preserve"> </t>
    </r>
  </si>
  <si>
    <t>Szabadpolcon Kari Könyvtárban, 140 pp.</t>
  </si>
  <si>
    <t>Bálint János</t>
  </si>
  <si>
    <r>
      <rPr>
        <i/>
        <sz val="12"/>
        <color rgb="FF000000"/>
        <rFont val="Calibri Light"/>
        <family val="2"/>
        <scheme val="major"/>
      </rPr>
      <t>A fejes káposzta fajtatulajdonságainak szerepe a dohánytripsszel szembeni rezisztenciában.</t>
    </r>
    <r>
      <rPr>
        <sz val="12"/>
        <color theme="1"/>
        <rFont val="Calibri Light"/>
        <family val="2"/>
        <scheme val="major"/>
      </rPr>
      <t xml:space="preserve"> </t>
    </r>
    <r>
      <rPr>
        <sz val="12"/>
        <color rgb="FF000000"/>
        <rFont val="Times New Roman"/>
        <family val="1"/>
      </rPr>
      <t/>
    </r>
  </si>
  <si>
    <t>Scientia Kiadó, ISBN 978-973-1970-92-9, 115 oldal.</t>
  </si>
  <si>
    <r>
      <rPr>
        <sz val="7"/>
        <color rgb="FF000000"/>
        <rFont val="Calibri Light"/>
        <family val="2"/>
        <scheme val="major"/>
      </rPr>
      <t xml:space="preserve"> </t>
    </r>
    <r>
      <rPr>
        <i/>
        <sz val="12"/>
        <color theme="1"/>
        <rFont val="Calibri Light"/>
        <family val="2"/>
        <scheme val="major"/>
      </rPr>
      <t>Kertészeti Rovartan</t>
    </r>
    <r>
      <rPr>
        <sz val="12"/>
        <color theme="1"/>
        <rFont val="Calibri Light"/>
        <family val="2"/>
        <scheme val="major"/>
      </rPr>
      <t xml:space="preserve">. </t>
    </r>
    <r>
      <rPr>
        <sz val="12"/>
        <color rgb="FF000000"/>
        <rFont val="Calibri Light"/>
        <family val="2"/>
        <scheme val="major"/>
      </rPr>
      <t>University Press Kiadó,</t>
    </r>
    <r>
      <rPr>
        <sz val="12"/>
        <color rgb="FFFF0000"/>
        <rFont val="Calibri Light"/>
        <family val="2"/>
        <scheme val="major"/>
      </rPr>
      <t xml:space="preserve"> </t>
    </r>
    <r>
      <rPr>
        <sz val="12"/>
        <color rgb="FF000000"/>
        <rFont val="Calibri Light"/>
        <family val="2"/>
        <scheme val="major"/>
      </rPr>
      <t xml:space="preserve">ISBN 978-973-169-010-0, 180 oldal. </t>
    </r>
  </si>
  <si>
    <t xml:space="preserve"> University Press Kiadó, ISBN 978-973-169-010-0, 180 oldal. </t>
  </si>
  <si>
    <t xml:space="preserve">Bálint J. </t>
  </si>
  <si>
    <t>Növényvédőszerek a Kárpát-medencében</t>
  </si>
  <si>
    <t>ISSN 1216-2191, 1-715 oldal, 793-809 oldal.</t>
  </si>
  <si>
    <t>Ferencz László</t>
  </si>
  <si>
    <t>Virtual Screening and Docking Active Ingredients. 9783659780431. 72 pagini. https://www.lap-publishing.com/catalog/details//store/gb/book/978-3-659-78043-1/virtual-screening-and-docking-active-ingredients</t>
  </si>
  <si>
    <t xml:space="preserve">Editura Lambert Academic Publishing, Saarbrücken, Germania, 2015. ISBN 978-3-659-78043-1, 365978043X, EAN </t>
  </si>
  <si>
    <r>
      <rPr>
        <i/>
        <sz val="11"/>
        <color rgb="FF3F3A38"/>
        <rFont val="Calibri Light"/>
        <family val="2"/>
        <scheme val="major"/>
      </rPr>
      <t>Pesticides</t>
    </r>
    <r>
      <rPr>
        <sz val="11"/>
        <color rgb="FF3F3A38"/>
        <rFont val="Calibri Light"/>
        <family val="2"/>
        <scheme val="major"/>
      </rPr>
      <t xml:space="preserve">. (Vademecum lb. engleză). </t>
    </r>
  </si>
  <si>
    <t>Editura University Press, Tg.-Mureş 2006. ISBN 973-7788-39-7, ISBN 978-973-7788-39-9. 500 pagini.</t>
  </si>
  <si>
    <t>Elemek és vegyületeik</t>
  </si>
  <si>
    <t>Editura University Press, Tg.-Mureş 2005. ISBN 973-7788-69-9. (Elemente şi compuşii lor). 260 pagini.</t>
  </si>
  <si>
    <r>
      <t>A szerves kémia alapjai</t>
    </r>
    <r>
      <rPr>
        <sz val="11"/>
        <color rgb="FF3F3A38"/>
        <rFont val="Calibri Light"/>
        <family val="2"/>
        <scheme val="major"/>
      </rPr>
      <t xml:space="preserve">. </t>
    </r>
  </si>
  <si>
    <t xml:space="preserve">Editura University Press, Tg.-Mureş 2005. ISBN 973-7788-64-8. (Bazele chimiei organice). 339 pagini. </t>
  </si>
  <si>
    <r>
      <t>Biokémia I-II</t>
    </r>
    <r>
      <rPr>
        <sz val="11"/>
        <color rgb="FF3F3A38"/>
        <rFont val="Calibri Light"/>
        <family val="2"/>
        <scheme val="major"/>
      </rPr>
      <t xml:space="preserve">. </t>
    </r>
  </si>
  <si>
    <t>Biokémia gyakorlatok</t>
  </si>
  <si>
    <r>
      <t>Kémia praktikum</t>
    </r>
    <r>
      <rPr>
        <sz val="11"/>
        <color rgb="FF3F3A38"/>
        <rFont val="Calibri Light"/>
        <family val="2"/>
        <scheme val="major"/>
      </rPr>
      <t xml:space="preserve">. </t>
    </r>
  </si>
  <si>
    <r>
      <t>Általános és szervetlen kémia</t>
    </r>
    <r>
      <rPr>
        <sz val="11"/>
        <color rgb="FF3F3A38"/>
        <rFont val="Calibri Light"/>
        <family val="2"/>
        <scheme val="major"/>
      </rPr>
      <t xml:space="preserve">. </t>
    </r>
  </si>
  <si>
    <t>Prelucrarea datelor experimentale</t>
  </si>
  <si>
    <t>Kovács Lóránt</t>
  </si>
  <si>
    <t>Elemente de Topografie Generală</t>
  </si>
  <si>
    <t>Ed. Academprint, Tg. Mureş, 2000, ISBN 973-99850-0-9, p.128</t>
  </si>
  <si>
    <t>Tehnici Geodezice şi Topografice moderne utilizate în Cadastrul General</t>
  </si>
  <si>
    <t>Ed. Risoprint, Cluj Napoca, 2005, ISBN 973-656-860-1, p. 257</t>
  </si>
  <si>
    <t>Földállomány Feljavítása, Melioráció (Îmbunătăţiri funciare)Ed. Risoprint, Cluj Napoca, 2005, ISBN 973-656-863-6, p.260</t>
  </si>
  <si>
    <t>Ed. Risoprint, Cluj Napoca, 2005, ISBN 973-656-863-6, p.260</t>
  </si>
  <si>
    <t>Topografie Generală</t>
  </si>
  <si>
    <t>Ed. Risoprint, Cluj Napoca, 2005, ISBN 973-751-050-x., p. 294</t>
  </si>
  <si>
    <r>
      <t>Noţiuni de</t>
    </r>
    <r>
      <rPr>
        <b/>
        <i/>
        <sz val="12"/>
        <color theme="1"/>
        <rFont val="Calibri Light"/>
        <family val="2"/>
        <scheme val="major"/>
      </rPr>
      <t xml:space="preserve"> </t>
    </r>
    <r>
      <rPr>
        <sz val="12"/>
        <color theme="1"/>
        <rFont val="Calibri Light"/>
        <family val="2"/>
        <scheme val="major"/>
      </rPr>
      <t>Cadastru General şi Topografie Generală</t>
    </r>
  </si>
  <si>
    <t>Ed. Ardealul Tg. Mureş,  ISBN 978-973-8406-31-5, CIP 2083/30.01.2007, p. 310</t>
  </si>
  <si>
    <t>Kertészeti létesítmények</t>
  </si>
  <si>
    <t>Ed. University Press Tg. Mureş,  ISBN 978-973-169-015-5, CIP 9442/12.05.2008, p. 96</t>
  </si>
  <si>
    <t>A földméréstan alapelemei</t>
  </si>
  <si>
    <t>Ed. University Press Tg. Mureş,  ISBN 978-973-169-014-8, CIP 9452/12.05.2008, p. 150</t>
  </si>
  <si>
    <t>Földállomány Feljavítása</t>
  </si>
  <si>
    <t>ISBN 973-87393-2-2,  Digital Color Company, Tg.Mureş, p. 170</t>
  </si>
  <si>
    <t>Kentelky Endre</t>
  </si>
  <si>
    <t>Dísznövénytermesztés</t>
  </si>
  <si>
    <t>CIP nr. 9444/ 12.05.2008, ISBN 978-973-169-012-4, 635.9, Editura University Press, Târgu-Mureş, 180 pagini</t>
  </si>
  <si>
    <r>
      <t>Virágkötészet</t>
    </r>
    <r>
      <rPr>
        <sz val="12"/>
        <color theme="1"/>
        <rFont val="Calibri Light"/>
        <family val="2"/>
        <scheme val="major"/>
      </rPr>
      <t xml:space="preserve"> </t>
    </r>
    <r>
      <rPr>
        <i/>
        <sz val="12"/>
        <color theme="1"/>
        <rFont val="Calibri Light"/>
        <family val="2"/>
        <scheme val="major"/>
      </rPr>
      <t>(</t>
    </r>
    <r>
      <rPr>
        <sz val="12"/>
        <color theme="1"/>
        <rFont val="Calibri Light"/>
        <family val="2"/>
        <scheme val="major"/>
      </rPr>
      <t>Artă Florală),</t>
    </r>
  </si>
  <si>
    <t xml:space="preserve"> CIP nr. 9443/12.05.2008, ISBN 978-973-169-013-1, 635.9, Editura University Press, Târgu-Mureş, 120 pagini.</t>
  </si>
  <si>
    <t>Nyárárdi Imre István</t>
  </si>
  <si>
    <t>Gyomnövények Erdélyben és ezek szabályozása</t>
  </si>
  <si>
    <r>
      <t xml:space="preserve">Editura University Press, Tg-Mureş, </t>
    </r>
    <r>
      <rPr>
        <sz val="12"/>
        <color theme="1"/>
        <rFont val="Calibri Light"/>
        <family val="2"/>
        <scheme val="major"/>
      </rPr>
      <t>ISBN 978-973-169-016-2, 120 pagini</t>
    </r>
  </si>
  <si>
    <t>Balla Géza</t>
  </si>
  <si>
    <t>Oenologie Curs,</t>
  </si>
  <si>
    <t xml:space="preserve"> ISBN 978-973-752-584-0, 663.2, Editura Universităţii “Aurel Vlaicu” Arad, 345 de pagini</t>
  </si>
  <si>
    <t>DSSA</t>
  </si>
  <si>
    <t>Harangus Katalin</t>
  </si>
  <si>
    <t>Statistică</t>
  </si>
  <si>
    <t>\\kelemen\Harangus Katalin\statisztika</t>
  </si>
  <si>
    <r>
      <rPr>
        <i/>
        <sz val="11"/>
        <color theme="1"/>
        <rFont val="Calibri Light"/>
        <family val="2"/>
        <scheme val="major"/>
      </rPr>
      <t>A vizsgálati minta és statisztikai elemzése</t>
    </r>
    <r>
      <rPr>
        <sz val="11"/>
        <color theme="1"/>
        <rFont val="Calibri Light"/>
        <family val="2"/>
        <scheme val="major"/>
      </rPr>
      <t>. In. Anyanyelvoktatás – nyelvi horizontok (ed. Pletl Rita), vol. 3, Ed. Societatea Muzeului Ardelean: Scientia, Cluj-Napoca, 2012, pg. 149-170, ISBN 978-606-8178-51-6.</t>
    </r>
  </si>
  <si>
    <t>Aplicaţii informatice în sănătate</t>
  </si>
  <si>
    <t>\\kelemen\Harangus Katalin\IIE</t>
  </si>
  <si>
    <t>Informatică aplicată la limbaj şi comunicare</t>
  </si>
  <si>
    <t>\\kelemen\Harangus Katalin\AIS</t>
  </si>
  <si>
    <t>Instruire asistată de calculator</t>
  </si>
  <si>
    <t>Kovács Barna</t>
  </si>
  <si>
    <t>Emlékezet és esemény Paul Ricoeur filozófiájában</t>
  </si>
  <si>
    <t>Egyetemi Műhely Kiadó, Kolozsvár, 2015. ISBN 9786068145785, p 212.</t>
  </si>
  <si>
    <t xml:space="preserve"> </t>
  </si>
  <si>
    <t>PR a politikában</t>
  </si>
  <si>
    <t>Közegészségügyi programok menedzsmentje</t>
  </si>
  <si>
    <t>Szakmai etika</t>
  </si>
  <si>
    <t>Példa</t>
  </si>
  <si>
    <t>Brassai Sándor Tihamér</t>
  </si>
  <si>
    <t>Mesterséges intelligencia gyakorlat</t>
  </si>
  <si>
    <t>https://moodle.sapidoc.ms.sapientia.ro/course/view.php?id=135</t>
  </si>
  <si>
    <t>Operációs rendszerek előadás</t>
  </si>
  <si>
    <t>https://moodle.sapidoc.ms.sapientia.ro/course/view.php?id=70</t>
  </si>
  <si>
    <t>Beágyazott elektronikus rendszerek  gyakorlat</t>
  </si>
  <si>
    <t>belső hálózaton: kelemen\TanaroktolDiakoknak\BrassaiSandorTihamer\MesteriSzakok\BR_SZIR_2015</t>
  </si>
  <si>
    <t>Újrakonfigurálható digitális áramkörök gyakorlat</t>
  </si>
  <si>
    <t>belső hálózaton: kelemen\TanaroktolDiakoknak\BrassaiSandorTihamer\UKDA</t>
  </si>
  <si>
    <t>Autonóm következtető és vezérlő rendszerek</t>
  </si>
  <si>
    <t>belső hálózaton: kelemen\TanaroktolDiakoknak\BrassaiSandorTihamer\MesteriSzakok\AKVR</t>
  </si>
  <si>
    <t>L. F. Márton, K. György</t>
  </si>
  <si>
    <t xml:space="preserve"> Semnale şi sisteme</t>
  </si>
  <si>
    <t>Ed. MatrixRom, Bucureşti, 2010, ISBN 978-973-755-617-2  (270 p)</t>
  </si>
  <si>
    <t>Gyorgy K., David L.</t>
  </si>
  <si>
    <t>Tehnici de optimizare, Lucrări de laborator</t>
  </si>
  <si>
    <t>Universitatea “Petru Maior” Tg. Mureş, 2005</t>
  </si>
  <si>
    <t xml:space="preserve"> Identificarea sistemelor, Lucrări de laborator</t>
  </si>
  <si>
    <t>Universitatea “Petru Maior” Tg. Mureş, 2006</t>
  </si>
  <si>
    <t>Gyorgy K., Oltean S.</t>
  </si>
  <si>
    <t>Sisteme de conducere adaptivă, Lucrări de laborator</t>
  </si>
  <si>
    <t>Gyorgy K., Marton L. F.</t>
  </si>
  <si>
    <t xml:space="preserve"> Teoria sistemelor, Lucrări de laborator</t>
  </si>
  <si>
    <t>Universitatea “Petru Maior” Tg. Mureş, 2007</t>
  </si>
  <si>
    <t>György K.</t>
  </si>
  <si>
    <t>Rendszerek modellezése, szimulációja és becslése, Jegyzet  az előadáshoz, 2013, (97oldal)</t>
  </si>
  <si>
    <t>\\KELEMEN\TanaroktolDiakoknak\Gyorgy_Katalin\Rend_identif\Magyar\Rend_id_jegyzet.pdf)</t>
  </si>
  <si>
    <t>Gyorgy K., David. L.</t>
  </si>
  <si>
    <t xml:space="preserve"> Rendszerek modellezése, identifikálása és szimulációja, laborgyakorlatok, 2009, (81 oldal)</t>
  </si>
  <si>
    <t>\\KELEMEN\TanaroktolDiakoknak\Gyorgy_Katalin\Rend_identif\Magyar\Lab_dok_identif.pdf</t>
  </si>
  <si>
    <t>Adaptiv szabályozások, laborgyakorlatok, 2009, (77 oldal)</t>
  </si>
  <si>
    <t>\\KELEMEN\TanaroktolDiakoknak\Gyorgy_Katalin\Adaptiv\Magyar\Adaptiv_labor.pdf</t>
  </si>
  <si>
    <t xml:space="preserve"> Optimum kereső algoritmusok. Optimális szabályozások, laborgyakorlatok, 2011, (98 oldal)</t>
  </si>
  <si>
    <t>\\KELEMEN\TanaroktolDiakoknak\Gyorgy_Katalin\Optimum1_2\optim_laborkonyv.pdf</t>
  </si>
  <si>
    <t>Modell alapú prediktiv szabályozás, laborgyakorlatok, 2009 (62 oldal)</t>
  </si>
  <si>
    <t>\\KELEMEN\TanaroktolDiakoknak\Gyorgy_Katalin\MPC(labor)\MPC_lab_doc_regi.pdf</t>
  </si>
  <si>
    <t>Dávid L.,György K.</t>
  </si>
  <si>
    <t>Adaptív szabályozások, Jegyzet  az előadáshoz, 2009, (113 oldal)</t>
  </si>
  <si>
    <t xml:space="preserve">\\KELEMEN\TanaroktolDiakoknak\Gyorgy_Katalin\Adaptiv\Magyar\Adaptiv_eloadas.pdf </t>
  </si>
  <si>
    <t>Szabó László Zsolt</t>
  </si>
  <si>
    <t>Shell vagy héjprogramozás (2011)</t>
  </si>
  <si>
    <t>www.tankonyvtar.hu, Kempelen Farkas Hallgatói Információs Központ, http://www.tankonyvtar.hu/hu/tartalom/tamop425/0046_hejprogramozas/adatok.html</t>
  </si>
  <si>
    <t>Kelemen András, Kutasi Dénes Nimród</t>
  </si>
  <si>
    <t>Capitolul: Modeling and analysis of the induction-heating converters, în cartea "Advances in Induction and Microwave Heating", 978-953-7619-X-X "</t>
  </si>
  <si>
    <t>Editura INTECH, 2011</t>
  </si>
  <si>
    <t>Kutasi Dénes Nimród, Márton László Ferenc</t>
  </si>
  <si>
    <t>Teoria Sistemelor, lucrări de laborator</t>
  </si>
  <si>
    <t>Editura Scientia Cluj Napoca, ISBN: 978-973-1970-40-0, 2010</t>
  </si>
  <si>
    <t>ÁGOSTON Katalin, DOMOKOS József, MÁRTON Lörinc</t>
  </si>
  <si>
    <t xml:space="preserve"> Érzékelők és jelátalakítok – Laboratóriumi útmutató, îndrumător de laborator</t>
  </si>
  <si>
    <t>Editura Scientia, Cluj-Napoca, 2007, 96 pag., ISBN: 978-973-7953-76-6</t>
  </si>
  <si>
    <t>Béla Lantos, Lőrinc Márton</t>
  </si>
  <si>
    <t>Nonlinear Control of Vehicles and Robots</t>
  </si>
  <si>
    <t>Springer, Series: Advances in Industrial Control, 458 pages, 2011, ISBN: 978-1-84996-121-9</t>
  </si>
  <si>
    <t>Lőrinc Márton</t>
  </si>
  <si>
    <t xml:space="preserve"> Robust-Adaptive Control of  Nonlinear Mechatronic Systems and Robots</t>
  </si>
  <si>
    <t xml:space="preserve"> Lambert Academic Publishing, Germany, 164 pages, 2012</t>
  </si>
  <si>
    <t>Márton Lőrinc</t>
  </si>
  <si>
    <t>Ingineria Reglării Automate</t>
  </si>
  <si>
    <t xml:space="preserve">Scientia, Cluj Napoca, România, 258 pagini, 2009, (în maghiară), ISBN: 9789731970134 </t>
  </si>
  <si>
    <t>Ágoston Katalin, Domokos József, Márton Lőrinc</t>
  </si>
  <si>
    <t>Senzori şi Traductoare – Îndrumător de laborator</t>
  </si>
  <si>
    <t xml:space="preserve">Editura Scientia, Cluj Napoca, România, 128 pagini, 2007. (în maghiară). ISBN 9789737953766 </t>
  </si>
  <si>
    <t>Zoltán Szántó, Lőrinc Márton, Sebestyén György</t>
  </si>
  <si>
    <t>Supervised Robot Groups with Reconfigurable Formation: Theory and Simulations</t>
  </si>
  <si>
    <t>Springer Lecture Notes in Computer Science, Volume 8575, 2014, pp. 280-289. ISBN 978-3-319-08863-1</t>
  </si>
  <si>
    <t>Lőrinc Márton, Piroska Haller, Tamas Szabo, Hunor Sandor, Tamas Vajda, and Zoltan Szanto</t>
  </si>
  <si>
    <t>Network Controller for Teleoperated Mobile Robotic Agents</t>
  </si>
  <si>
    <t xml:space="preserve"> Springer Lecture Notes in Advances in Intelligent Systems and Computing, Vol. 301, 2014, ISBN 978-3-319-08334-6</t>
  </si>
  <si>
    <t>Lőrinc Márton, Béla Lantos</t>
  </si>
  <si>
    <t>Friction Modeling and Adaptive Compensation for Intelligent DC Servo Control, Intelligent systems in the service of mankind Vol. II</t>
  </si>
  <si>
    <t>Editor: Wilfried Elmenreich, J. Terreiro Machado and Imre J. Rudas, U Books, Germany, pp. 15-25, 2005</t>
  </si>
  <si>
    <t>Dávid L</t>
  </si>
  <si>
    <t xml:space="preserve">Tehnici de Optimizare, </t>
  </si>
  <si>
    <t>Universitatea “Petru Maior” TG. Mureş 2000, 236 pagini, ISBN 973-8084-01-6, (Editură acreditată CNCSIS)</t>
  </si>
  <si>
    <t>From optimal control to model predictive control, în limba. maghiară (Az optimális szabályozástól a modell predikciós szabályozásig)</t>
  </si>
  <si>
    <t>Editura SCIENTIA 2006, ISBN 973-7953-38-X, 311 pagini, în curs de apariţie. (Editură acreditată CNCSIS)</t>
  </si>
  <si>
    <t>Dávid L, Márton L.</t>
  </si>
  <si>
    <t>Reţele Neuronale Artificiale şi Logica Fuzzy în Automatizări</t>
  </si>
  <si>
    <t>Editura Universităţii “Petru Maior”, 2000, 208 pagini, ISBN 973-8084-02-4, (Editură acreditată CNCSIS)</t>
  </si>
  <si>
    <t>Teoria sistemelor şi Tehnici de optimizări, Îndrumar de laborator</t>
  </si>
  <si>
    <t>Universitatea Tehnică. TG. Mureş 1995, 80 pagini.</t>
  </si>
  <si>
    <t>  Sarchiz D, Dávid L</t>
  </si>
  <si>
    <t>Cercetări operaţionale în electroenergetică. Îndrumător de laborator</t>
  </si>
  <si>
    <t xml:space="preserve"> Universitatea „Petru Maior” TG. Mureş 1997, 82 pagini.</t>
  </si>
  <si>
    <t xml:space="preserve"> Mircea Dulau, László Dávid, Dumitru Soaita, Lucian Grama, Biró Dominic, Emil Geampana</t>
  </si>
  <si>
    <t>ELECTROTEHNOLOGII, Lucrari de Laborator (2001)</t>
  </si>
  <si>
    <t>Tipar Universitatea  „Petru Maior”, autor pentru referatele nr. 7. si nr. 8. pag. 52-76.</t>
  </si>
  <si>
    <t>Identificarea Sistemelor, Notiţe de Curs</t>
  </si>
  <si>
    <t>Universitatea  “Petru Maior”, TG. Mureş 1997</t>
  </si>
  <si>
    <t>Tehnici de Optimizări în Automatizări, Notiţe de Curs</t>
  </si>
  <si>
    <t>Universitatea Tehnică TG. Mureş, 1996, 117 pagini.</t>
  </si>
  <si>
    <t>Fülöp Otília</t>
  </si>
  <si>
    <t>Szemiotika és vizuális kommunikáció</t>
  </si>
  <si>
    <t>Zsigmond István</t>
  </si>
  <si>
    <t>A kommunikáció pszichológiája</t>
  </si>
  <si>
    <t>online jegyzet ISBN 978-973-0-26543-9.</t>
  </si>
  <si>
    <t>Vajda András</t>
  </si>
  <si>
    <t> Interkulturális kommunikáció </t>
  </si>
  <si>
    <t>online jegyzet ISBN 978-973-0-26504-0.</t>
  </si>
  <si>
    <t xml:space="preserve">Svensk-ungersk ordbok. Svéd-magyar szótár. </t>
  </si>
  <si>
    <t xml:space="preserve">Napoca Star Könyvkiadó,  Kolozsvár (Cluj), 2018, 570 pagini, ISBN 978-606-690-688-3      </t>
  </si>
  <si>
    <t xml:space="preserve">Norsk-ungarsk ordbok. Norvég-magyar szótár. </t>
  </si>
  <si>
    <t xml:space="preserve">Napoca Star Könyvkiadó,  Kolozsvár (Cluj), 2017  517 pagini, ISBN 978-606-690-532-9 </t>
  </si>
  <si>
    <t>Curs Fonetică ( Elektronikus ) 103 pp. – 5 x103/100= 5.15 X2 év =10.30
 </t>
  </si>
  <si>
    <t>103 pagini</t>
  </si>
  <si>
    <t>Curs Lexicologia ( Elektronikus ) 90 pp. – 5x90/100=4.5 X 2 év= 9
 </t>
  </si>
  <si>
    <t>90 pagini</t>
  </si>
  <si>
    <t>Curs Sintaxa ( Elektronikus ) 236 pp. – 5x236/100=11.08 X 2 év=22.16
 </t>
  </si>
  <si>
    <t>236 pagini</t>
  </si>
  <si>
    <t>Curs Morfologie ( Elektronikus ) 143 pp. -  5x143/100=7.15 X 2 év= 14.3
 </t>
  </si>
  <si>
    <t xml:space="preserve"> 143 pagini</t>
  </si>
  <si>
    <t>Curs practic III ( Elektronikus ) 196 pp. – =5x196/100=9.80 X 2 év=19.6
 </t>
  </si>
  <si>
    <t>196 pagini</t>
  </si>
  <si>
    <t>Curs practic IV ( Elektronikus ) 145 pp. – 5x145/100=6.45 X 2 év=12.9
 </t>
  </si>
  <si>
    <t>145 pagini</t>
  </si>
  <si>
    <t>Curs Introducere în Terminologie I ( Elektronikus ) 115 pp. – 5x115/100=5.75 X 2 év=11.5
 </t>
  </si>
  <si>
    <t>115 pagini</t>
  </si>
  <si>
    <t> 
Curs Introducere în Terminologie II ( Elektronikus ) 97 pp. – 5x97/100=4.85 X 2 év=9.7
 </t>
  </si>
  <si>
    <t>97 pagini</t>
  </si>
  <si>
    <t>Seminar Fonetică ( Elektronikus ) 93 pp. – 3 x 93/100= 2.19 X 2 év = 4.38
 </t>
  </si>
  <si>
    <t>93 pagini</t>
  </si>
  <si>
    <t>Seminar Lexicologie ( Elektronikus )107 pp.- 3x 107/100=3.21 X 2 év = 6.42</t>
  </si>
  <si>
    <t>107 pagini</t>
  </si>
  <si>
    <t>Seminar  Introducere în Terminologie I ( Elektronikus ) 87 pp. – 3x87/100=2.16 X 2 év=4.32
 </t>
  </si>
  <si>
    <t>87 pagini</t>
  </si>
  <si>
    <t>Seminar Introducere în Terminologie II ( Elektronikus ) 97 pp. – 3x97/100= 2.96 X 2 év=5.82</t>
  </si>
  <si>
    <t xml:space="preserve">Gyakorlati magyar nyelvtan I </t>
  </si>
  <si>
    <t>Gyakorlati magyar nyelvtan II</t>
  </si>
  <si>
    <t xml:space="preserve">Bevezetés az általános nyelvészetbe </t>
  </si>
  <si>
    <t xml:space="preserve">Szóbeli és írásbeli kommunikációs technikák </t>
  </si>
  <si>
    <t xml:space="preserve">Cultură și civilizație română I-II </t>
  </si>
  <si>
    <t>Electronic, 200 pagini (2017)</t>
  </si>
  <si>
    <t>Grammar for students. Theory. Exercises</t>
  </si>
  <si>
    <t xml:space="preserve"> Electronic, 98pagini (2018),</t>
  </si>
  <si>
    <t xml:space="preserve">Grammar for students </t>
  </si>
  <si>
    <t xml:space="preserve"> Editura Scientia, Cluj, 2017, ISBN: 978-606-975-003-2, 206 pagini</t>
  </si>
  <si>
    <t>Iclănzan Dávid Andrei</t>
  </si>
  <si>
    <t>Introduction to Parallel Programming in C++</t>
  </si>
  <si>
    <t>https://ms.sapientia.ro/~iclanzan/book/</t>
  </si>
  <si>
    <t>Nonlinear PDEs via variational methods,</t>
  </si>
  <si>
    <t>https://sites.google.com/view/csaba-farkas/research?authuser=0
Scientia Publishing House, 230 pag.</t>
  </si>
  <si>
    <t>Hengeres fogaskerekek gyártószerszámai</t>
  </si>
  <si>
    <t>Erdélyi Múzeum Egyesület, 2016, ISBN 978-606-739-070-4, 372 pagini</t>
  </si>
  <si>
    <t>Az „egyetlen” erdélyi bányász. Debreceni Márton műszaki öröksége. 
(Unicul inginer miner din Transilvania. Moştenirea lui Márton Debreczeni.)</t>
  </si>
  <si>
    <t xml:space="preserve">Tudomány- és Technikatörténeti Füzetek TTF 9., EME, Kolozsvár, 2016. ISSN 2068 – 3103, ISBN 978-606-739-062-9, 154 p. http://eda.eme.ro/handle/10598/30115 https://www.ceeol.com/content-files/document-463439.pdf </t>
  </si>
  <si>
    <t>Proiectarea asistată de calculator în Tehnofrig.</t>
  </si>
  <si>
    <t>In: Andrei Zador (ed.): Tehnofrig. Monografie septembrie 1949 – decembrie 2001. Editura Mega, Cluj-Napoca, ISBN 978-606-543-704-3. 2016. 146–172</t>
  </si>
  <si>
    <t>A múlt értékei, a jelen kutatásai, a jövendő céljai az Erdélyi Múzeum-Egyesületben. 
(Valorile trecutului, cercetările prezentului și direcții spre viitor la
Societatea Muzeului Ardelean.)</t>
  </si>
  <si>
    <t xml:space="preserve">In: Bitay Enikő, Sipos Gábor (szerk.): A romániai magyar tudományosság intézményi keretekben. Erdélyi Múzeum-Egyesület, ISBN 978-606-739-092-6, Kolozsvár, 2017. 221–255. https://eda.eme.ro/handle/10598/31146 </t>
  </si>
  <si>
    <t>Gépelemek (Organe de mașini</t>
  </si>
  <si>
    <t>Erdélyi Múzem Egyesület Kolozsvár, Societatea Muzeului Ardelean, Cluj Napoca, 2019, ISBN 978-606-739-120-6, ISSN 2068-3081, ), 380 oldal.</t>
  </si>
  <si>
    <t xml:space="preserve">NEURÁLIS HÁLÓZATOK ÉS FUZZY LOGIKA </t>
  </si>
  <si>
    <t>Editura Scientia</t>
  </si>
  <si>
    <t xml:space="preserve">ÚJRAKONFIGURÁLHATÓ DIGITÁLIS ÁRAMKÖRÖK </t>
  </si>
  <si>
    <t>Capitole selectate din tehnologia vorbirii</t>
  </si>
  <si>
    <t>Editura Risoprint, Cluj-Napoca, ISBN 978-973-53-2285-4</t>
  </si>
  <si>
    <t>Márton Lőrinc, Fehér Áron</t>
  </si>
  <si>
    <t xml:space="preserve">Irányítástechnika laboratóriumi útmutató </t>
  </si>
  <si>
    <t>Kutasi Dénes Nimród</t>
  </si>
  <si>
    <t>Reglarea predictivă a convertoarelor electronice de putere</t>
  </si>
  <si>
    <t>Editura Globe Edit, Beau Bassin, ISBN 978-613-8-24165-2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</si>
</sst>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name val="Calibri Light"/>
      <family val="1"/>
      <scheme val="major"/>
    </font>
    <font>
      <i/>
      <sz val="11"/>
      <color theme="1"/>
      <name val="Calibri Light"/>
      <family val="1"/>
      <scheme val="major"/>
    </font>
    <font>
      <i/>
      <sz val="11"/>
      <color rgb="FFFF0000"/>
      <name val="Calibri Light"/>
      <family val="1"/>
      <scheme val="major"/>
    </font>
    <font>
      <i/>
      <sz val="11"/>
      <color theme="5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1"/>
      <color rgb="FFFF0000"/>
      <name val="Calibri Light"/>
      <family val="1"/>
      <scheme val="major"/>
    </font>
    <font>
      <sz val="11"/>
      <color rgb="FFFFFF00"/>
      <name val="Calibri Light"/>
      <family val="1"/>
      <scheme val="maj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7"/>
      <color theme="1"/>
      <name val="Times New Roman"/>
      <family val="1"/>
      <charset val="238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FFFF00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i/>
      <sz val="12"/>
      <color rgb="FF000000"/>
      <name val="Calibri Light"/>
      <family val="2"/>
      <scheme val="major"/>
    </font>
    <font>
      <sz val="7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i/>
      <sz val="11"/>
      <color rgb="FF3F3A38"/>
      <name val="Calibri Light"/>
      <family val="2"/>
      <scheme val="major"/>
    </font>
    <font>
      <sz val="11"/>
      <color rgb="FF3F3A38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9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11"/>
      <color rgb="FF000000"/>
      <name val="Calibri"/>
      <family val="2"/>
      <charset val="1"/>
    </font>
    <font>
      <sz val="10"/>
      <name val="Calibri Light"/>
      <family val="1"/>
      <charset val="1"/>
    </font>
    <font>
      <sz val="10"/>
      <color rgb="FF000000"/>
      <name val="Calibri"/>
      <family val="2"/>
      <charset val="1"/>
    </font>
    <font>
      <sz val="11"/>
      <name val="Calibri Light"/>
      <family val="1"/>
      <charset val="1"/>
    </font>
    <font>
      <i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1"/>
      <color rgb="FFFF0000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2F0D9"/>
        <bgColor rgb="FFFFFFCC"/>
      </patternFill>
    </fill>
    <fill>
      <patternFill patternType="solid">
        <fgColor rgb="FFFF0000"/>
        <bgColor rgb="FF9933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1" fillId="0" borderId="0"/>
    <xf numFmtId="0" fontId="14" fillId="0" borderId="0" applyNumberFormat="0" applyFill="0" applyBorder="0" applyAlignment="0" applyProtection="0"/>
    <xf numFmtId="0" fontId="42" fillId="0" borderId="0"/>
    <xf numFmtId="0" fontId="48" fillId="0" borderId="0" applyBorder="0" applyProtection="0"/>
    <xf numFmtId="0" fontId="47" fillId="0" borderId="0"/>
  </cellStyleXfs>
  <cellXfs count="21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14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/>
    <xf numFmtId="0" fontId="20" fillId="0" borderId="1" xfId="0" applyFont="1" applyBorder="1" applyAlignment="1">
      <alignment vertical="top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2" fillId="0" borderId="15" xfId="0" applyFont="1" applyBorder="1" applyAlignment="1">
      <alignment vertical="center" wrapText="1"/>
    </xf>
    <xf numFmtId="0" fontId="20" fillId="0" borderId="0" xfId="0" applyFont="1"/>
    <xf numFmtId="0" fontId="20" fillId="0" borderId="1" xfId="0" applyFont="1" applyBorder="1"/>
    <xf numFmtId="0" fontId="21" fillId="0" borderId="15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1" fillId="0" borderId="9" xfId="0" applyFont="1" applyBorder="1" applyAlignment="1">
      <alignment wrapText="1"/>
    </xf>
    <xf numFmtId="0" fontId="21" fillId="0" borderId="0" xfId="0" applyFont="1"/>
    <xf numFmtId="0" fontId="16" fillId="0" borderId="1" xfId="0" applyFont="1" applyBorder="1"/>
    <xf numFmtId="0" fontId="0" fillId="0" borderId="1" xfId="0" applyFont="1" applyFill="1" applyBorder="1" applyAlignment="1">
      <alignment horizontal="left" wrapText="1"/>
    </xf>
    <xf numFmtId="0" fontId="21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0" fillId="0" borderId="13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20" fillId="0" borderId="1" xfId="0" applyFont="1" applyBorder="1" applyAlignment="1"/>
    <xf numFmtId="0" fontId="1" fillId="0" borderId="0" xfId="0" applyFont="1"/>
    <xf numFmtId="0" fontId="1" fillId="0" borderId="0" xfId="0" applyFont="1"/>
    <xf numFmtId="0" fontId="0" fillId="0" borderId="0" xfId="0" applyBorder="1"/>
    <xf numFmtId="0" fontId="0" fillId="0" borderId="0" xfId="0"/>
    <xf numFmtId="0" fontId="23" fillId="3" borderId="13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/>
    </xf>
    <xf numFmtId="0" fontId="13" fillId="3" borderId="1" xfId="1" applyFont="1" applyFill="1" applyBorder="1" applyAlignment="1">
      <alignment horizontal="left" vertical="center" wrapText="1"/>
    </xf>
    <xf numFmtId="0" fontId="13" fillId="3" borderId="1" xfId="1" applyFont="1" applyFill="1" applyBorder="1" applyAlignment="1">
      <alignment wrapText="1"/>
    </xf>
    <xf numFmtId="2" fontId="13" fillId="3" borderId="1" xfId="1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wrapText="1"/>
    </xf>
    <xf numFmtId="0" fontId="8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24" fillId="3" borderId="0" xfId="0" applyNumberFormat="1" applyFont="1" applyFill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5" fillId="3" borderId="13" xfId="0" applyFont="1" applyFill="1" applyBorder="1" applyAlignment="1">
      <alignment horizontal="left" wrapText="1"/>
    </xf>
    <xf numFmtId="0" fontId="25" fillId="3" borderId="1" xfId="0" applyFont="1" applyFill="1" applyBorder="1" applyAlignment="1">
      <alignment horizontal="left" wrapText="1"/>
    </xf>
    <xf numFmtId="0" fontId="27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left" wrapText="1"/>
    </xf>
    <xf numFmtId="0" fontId="25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horizontal="left" vertical="top" wrapText="1"/>
    </xf>
    <xf numFmtId="0" fontId="26" fillId="3" borderId="9" xfId="0" applyFont="1" applyFill="1" applyBorder="1" applyAlignment="1">
      <alignment horizontal="left" vertical="top" wrapText="1"/>
    </xf>
    <xf numFmtId="0" fontId="26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wrapText="1"/>
    </xf>
    <xf numFmtId="0" fontId="8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left" wrapText="1"/>
    </xf>
    <xf numFmtId="0" fontId="14" fillId="3" borderId="1" xfId="2" applyFill="1" applyBorder="1" applyAlignment="1">
      <alignment horizontal="left" wrapText="1"/>
    </xf>
    <xf numFmtId="0" fontId="11" fillId="3" borderId="1" xfId="1" applyFont="1" applyFill="1" applyBorder="1" applyAlignment="1">
      <alignment wrapText="1"/>
    </xf>
    <xf numFmtId="0" fontId="11" fillId="3" borderId="0" xfId="1" applyFill="1" applyAlignment="1">
      <alignment wrapText="1"/>
    </xf>
    <xf numFmtId="2" fontId="11" fillId="3" borderId="1" xfId="1" applyNumberFormat="1" applyFont="1" applyFill="1" applyBorder="1" applyAlignment="1">
      <alignment wrapText="1"/>
    </xf>
    <xf numFmtId="49" fontId="14" fillId="3" borderId="1" xfId="2" applyNumberFormat="1" applyFill="1" applyBorder="1" applyAlignment="1">
      <alignment wrapText="1"/>
    </xf>
    <xf numFmtId="0" fontId="14" fillId="3" borderId="1" xfId="2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40" fillId="3" borderId="1" xfId="0" applyFont="1" applyFill="1" applyBorder="1" applyAlignment="1">
      <alignment horizontal="left" wrapText="1"/>
    </xf>
    <xf numFmtId="0" fontId="40" fillId="3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top" textRotation="90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39" fillId="0" borderId="8" xfId="0" applyFont="1" applyBorder="1" applyAlignment="1">
      <alignment horizontal="center" wrapText="1"/>
    </xf>
    <xf numFmtId="0" fontId="39" fillId="0" borderId="9" xfId="0" applyFont="1" applyBorder="1" applyAlignment="1">
      <alignment horizontal="center" wrapText="1"/>
    </xf>
    <xf numFmtId="0" fontId="39" fillId="0" borderId="5" xfId="0" applyFont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 textRotation="90" wrapText="1"/>
    </xf>
    <xf numFmtId="0" fontId="39" fillId="0" borderId="10" xfId="0" applyFont="1" applyBorder="1" applyAlignment="1">
      <alignment horizontal="center" vertical="center" textRotation="90" wrapText="1"/>
    </xf>
    <xf numFmtId="0" fontId="39" fillId="0" borderId="6" xfId="0" applyFont="1" applyBorder="1" applyAlignment="1">
      <alignment horizontal="center" vertical="center" textRotation="90" wrapText="1"/>
    </xf>
    <xf numFmtId="0" fontId="39" fillId="0" borderId="5" xfId="0" applyFont="1" applyBorder="1" applyAlignment="1">
      <alignment horizontal="center" vertical="center" textRotation="90"/>
    </xf>
    <xf numFmtId="0" fontId="39" fillId="0" borderId="3" xfId="0" applyFont="1" applyBorder="1" applyAlignment="1">
      <alignment horizontal="center" vertical="center" textRotation="90"/>
    </xf>
    <xf numFmtId="0" fontId="39" fillId="0" borderId="10" xfId="0" applyFont="1" applyBorder="1" applyAlignment="1">
      <alignment horizontal="center" vertical="center" textRotation="90"/>
    </xf>
    <xf numFmtId="0" fontId="39" fillId="0" borderId="11" xfId="0" applyFont="1" applyBorder="1" applyAlignment="1">
      <alignment horizontal="center" vertical="center" textRotation="90"/>
    </xf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9" fillId="3" borderId="1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3" borderId="2" xfId="1" applyFont="1" applyFill="1" applyBorder="1" applyAlignment="1">
      <alignment horizontal="left" vertical="center" wrapText="1"/>
    </xf>
    <xf numFmtId="0" fontId="13" fillId="3" borderId="13" xfId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25" fillId="4" borderId="1" xfId="0" applyFont="1" applyFill="1" applyBorder="1" applyAlignment="1"/>
    <xf numFmtId="0" fontId="25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7" fillId="4" borderId="1" xfId="0" applyFont="1" applyFill="1" applyBorder="1"/>
    <xf numFmtId="0" fontId="9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left" wrapText="1"/>
    </xf>
    <xf numFmtId="0" fontId="42" fillId="0" borderId="0" xfId="3" applyFont="1" applyAlignment="1">
      <alignment wrapText="1"/>
    </xf>
    <xf numFmtId="0" fontId="44" fillId="0" borderId="1" xfId="3" applyFont="1" applyBorder="1" applyAlignment="1">
      <alignment wrapText="1"/>
    </xf>
    <xf numFmtId="0" fontId="45" fillId="5" borderId="1" xfId="3" applyFont="1" applyFill="1" applyBorder="1" applyAlignment="1">
      <alignment horizontal="center" vertical="center" wrapText="1"/>
    </xf>
    <xf numFmtId="0" fontId="44" fillId="6" borderId="1" xfId="3" applyFont="1" applyFill="1" applyBorder="1"/>
    <xf numFmtId="0" fontId="49" fillId="3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left" vertical="center" wrapText="1"/>
    </xf>
    <xf numFmtId="0" fontId="44" fillId="0" borderId="1" xfId="3" applyFont="1" applyBorder="1" applyAlignment="1">
      <alignment wrapText="1"/>
    </xf>
    <xf numFmtId="0" fontId="45" fillId="5" borderId="1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vertical="center" wrapText="1"/>
    </xf>
    <xf numFmtId="0" fontId="44" fillId="6" borderId="1" xfId="3" applyFont="1" applyFill="1" applyBorder="1"/>
    <xf numFmtId="0" fontId="44" fillId="0" borderId="1" xfId="3" applyFont="1" applyBorder="1" applyAlignment="1">
      <alignment wrapText="1"/>
    </xf>
    <xf numFmtId="0" fontId="45" fillId="5" borderId="1" xfId="3" applyFont="1" applyFill="1" applyBorder="1" applyAlignment="1">
      <alignment horizontal="center" vertical="center" wrapText="1"/>
    </xf>
    <xf numFmtId="0" fontId="44" fillId="6" borderId="1" xfId="3" applyFont="1" applyFill="1" applyBorder="1" applyAlignment="1">
      <alignment vertical="center"/>
    </xf>
    <xf numFmtId="0" fontId="42" fillId="0" borderId="13" xfId="3" applyFont="1" applyBorder="1" applyAlignment="1">
      <alignment horizontal="left" wrapText="1"/>
    </xf>
    <xf numFmtId="0" fontId="42" fillId="0" borderId="0" xfId="3" applyFont="1" applyAlignment="1">
      <alignment wrapText="1"/>
    </xf>
    <xf numFmtId="0" fontId="45" fillId="5" borderId="1" xfId="3" applyFont="1" applyFill="1" applyBorder="1" applyAlignment="1">
      <alignment horizontal="center" vertical="center" wrapText="1"/>
    </xf>
    <xf numFmtId="0" fontId="44" fillId="6" borderId="1" xfId="3" applyFont="1" applyFill="1" applyBorder="1" applyAlignment="1">
      <alignment vertical="center"/>
    </xf>
    <xf numFmtId="0" fontId="46" fillId="0" borderId="0" xfId="3" applyFont="1" applyAlignment="1">
      <alignment wrapText="1"/>
    </xf>
    <xf numFmtId="0" fontId="44" fillId="0" borderId="1" xfId="3" applyFont="1" applyBorder="1" applyAlignment="1">
      <alignment horizontal="left" vertical="center" wrapText="1"/>
    </xf>
    <xf numFmtId="0" fontId="43" fillId="5" borderId="1" xfId="3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</cellXfs>
  <cellStyles count="6">
    <cellStyle name="Explanatory Text 2" xfId="5"/>
    <cellStyle name="Hyperlink" xfId="2" builtinId="8"/>
    <cellStyle name="Hyperlink 2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\\kelemen\Harangus%20Katalin\IIE" TargetMode="External"/><Relationship Id="rId13" Type="http://schemas.openxmlformats.org/officeDocument/2006/relationships/hyperlink" Target="file:///\\KELEMEN\TanaroktolDiakoknak\Gyorgy_Katalin\Rend_identif\Magyar\Lab_dok_identif.pdf" TargetMode="External"/><Relationship Id="rId3" Type="http://schemas.openxmlformats.org/officeDocument/2006/relationships/hyperlink" Target="https://moodle.sapidoc.ms.sapientia.ro/mod/resource/view.php?id=1973" TargetMode="External"/><Relationship Id="rId7" Type="http://schemas.openxmlformats.org/officeDocument/2006/relationships/hyperlink" Target="file:///\\kelemen\Harangus%20Katalin\IIE" TargetMode="External"/><Relationship Id="rId12" Type="http://schemas.openxmlformats.org/officeDocument/2006/relationships/hyperlink" Target="file:///\\KELEMEN\TanaroktolDiakoknak\Gyorgy_Katalin\Adaptiv\Magyar\Adaptiv_eloadas.pdf%20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ms.sapientia.ro/~mgyongyi/dmat.html" TargetMode="External"/><Relationship Id="rId16" Type="http://schemas.openxmlformats.org/officeDocument/2006/relationships/hyperlink" Target="file:///\\KELEMEN\TanaroktolDiakoknak\Gyorgy_Katalin\MPC(labor)\MPC_lab_doc_regi.pdf" TargetMode="External"/><Relationship Id="rId1" Type="http://schemas.openxmlformats.org/officeDocument/2006/relationships/hyperlink" Target="https://moodle.sapidoc.ms.sapientia.ro/mod/resource/view.php?id=969" TargetMode="External"/><Relationship Id="rId6" Type="http://schemas.openxmlformats.org/officeDocument/2006/relationships/hyperlink" Target="file:///\\kelemen\Harangus%20Katalin\statisztika" TargetMode="External"/><Relationship Id="rId11" Type="http://schemas.openxmlformats.org/officeDocument/2006/relationships/hyperlink" Target="file:///\\KELEMEN\TanaroktolDiakoknak\Gyorgy_Katalin\Rend_identif\Magyar\Rend_id_jegyzet.pdf)" TargetMode="External"/><Relationship Id="rId5" Type="http://schemas.openxmlformats.org/officeDocument/2006/relationships/hyperlink" Target="https://www.lap-publishing.com/catalog/details/store/gb/book/978-3-659-78043-1/virtual-screening-and-docking-active-ingredients" TargetMode="External"/><Relationship Id="rId15" Type="http://schemas.openxmlformats.org/officeDocument/2006/relationships/hyperlink" Target="file:///\\KELEMEN\TanaroktolDiakoknak\Gyorgy_Katalin\Optimum1_2\optim_laborkonyv.pdf" TargetMode="External"/><Relationship Id="rId10" Type="http://schemas.openxmlformats.org/officeDocument/2006/relationships/hyperlink" Target="file:///\\kelemen\Harangus%20Katalin\AIS" TargetMode="External"/><Relationship Id="rId4" Type="http://schemas.openxmlformats.org/officeDocument/2006/relationships/hyperlink" Target="https://moodle.sapidoc.ms.sapientia.ro/course/view.php?id=49" TargetMode="External"/><Relationship Id="rId9" Type="http://schemas.openxmlformats.org/officeDocument/2006/relationships/hyperlink" Target="file:///\\kelemen\Harangus%20Katalin\AIS" TargetMode="External"/><Relationship Id="rId14" Type="http://schemas.openxmlformats.org/officeDocument/2006/relationships/hyperlink" Target="file:///\\KELEMEN\TanaroktolDiakoknak\Gyorgy_Katalin\Adaptiv\Magyar\Adaptiv_lab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12"/>
  <sheetViews>
    <sheetView tabSelected="1" topLeftCell="B1" workbookViewId="0">
      <selection activeCell="AG4" sqref="AG4"/>
    </sheetView>
  </sheetViews>
  <sheetFormatPr defaultColWidth="9.140625" defaultRowHeight="15" x14ac:dyDescent="0.25"/>
  <cols>
    <col min="1" max="1" width="17.5703125" style="1" hidden="1" customWidth="1"/>
    <col min="2" max="2" width="12.7109375" style="1" customWidth="1"/>
    <col min="3" max="4" width="3" style="1" bestFit="1" customWidth="1"/>
    <col min="5" max="6" width="2" style="1" bestFit="1" customWidth="1"/>
    <col min="7" max="10" width="3" style="1" bestFit="1" customWidth="1"/>
    <col min="11" max="11" width="2" style="1" bestFit="1" customWidth="1"/>
    <col min="12" max="12" width="3" style="1" bestFit="1" customWidth="1"/>
    <col min="13" max="13" width="2.7109375" style="1" customWidth="1"/>
    <col min="14" max="16" width="2" style="1" bestFit="1" customWidth="1"/>
    <col min="17" max="19" width="4.42578125" style="1" customWidth="1"/>
    <col min="20" max="20" width="4.140625" style="1" customWidth="1"/>
    <col min="21" max="21" width="4.85546875" style="1" customWidth="1"/>
    <col min="22" max="22" width="14.140625" style="1" customWidth="1"/>
    <col min="23" max="16384" width="9.140625" style="1"/>
  </cols>
  <sheetData>
    <row r="2" spans="1:22" ht="50.25" customHeight="1" x14ac:dyDescent="0.25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2" ht="52.5" customHeight="1" x14ac:dyDescent="0.25">
      <c r="A3" s="126" t="s">
        <v>3</v>
      </c>
      <c r="B3" s="127" t="s">
        <v>4</v>
      </c>
      <c r="C3" s="130" t="s">
        <v>5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2"/>
      <c r="Q3" s="133" t="s">
        <v>6</v>
      </c>
      <c r="R3" s="134"/>
      <c r="S3" s="137" t="s">
        <v>7</v>
      </c>
      <c r="T3" s="138"/>
    </row>
    <row r="4" spans="1:22" ht="143.25" customHeight="1" x14ac:dyDescent="0.25">
      <c r="A4" s="126"/>
      <c r="B4" s="128"/>
      <c r="C4" s="122" t="s">
        <v>8</v>
      </c>
      <c r="D4" s="122"/>
      <c r="E4" s="122" t="s">
        <v>9</v>
      </c>
      <c r="F4" s="122"/>
      <c r="G4" s="122" t="s">
        <v>10</v>
      </c>
      <c r="H4" s="122"/>
      <c r="I4" s="122" t="s">
        <v>11</v>
      </c>
      <c r="J4" s="122"/>
      <c r="K4" s="122" t="s">
        <v>12</v>
      </c>
      <c r="L4" s="122"/>
      <c r="M4" s="122" t="s">
        <v>13</v>
      </c>
      <c r="N4" s="122"/>
      <c r="O4" s="122" t="s">
        <v>14</v>
      </c>
      <c r="P4" s="122"/>
      <c r="Q4" s="135"/>
      <c r="R4" s="136"/>
      <c r="S4" s="139"/>
      <c r="T4" s="140"/>
    </row>
    <row r="5" spans="1:22" x14ac:dyDescent="0.25">
      <c r="A5" s="126"/>
      <c r="B5" s="129"/>
      <c r="C5" s="114" t="s">
        <v>15</v>
      </c>
      <c r="D5" s="114" t="s">
        <v>16</v>
      </c>
      <c r="E5" s="114" t="s">
        <v>15</v>
      </c>
      <c r="F5" s="114" t="s">
        <v>16</v>
      </c>
      <c r="G5" s="114" t="s">
        <v>15</v>
      </c>
      <c r="H5" s="114" t="s">
        <v>16</v>
      </c>
      <c r="I5" s="114" t="s">
        <v>15</v>
      </c>
      <c r="J5" s="114" t="s">
        <v>16</v>
      </c>
      <c r="K5" s="114" t="s">
        <v>15</v>
      </c>
      <c r="L5" s="114" t="s">
        <v>16</v>
      </c>
      <c r="M5" s="114" t="s">
        <v>15</v>
      </c>
      <c r="N5" s="114" t="s">
        <v>16</v>
      </c>
      <c r="O5" s="114" t="s">
        <v>15</v>
      </c>
      <c r="P5" s="114" t="s">
        <v>16</v>
      </c>
      <c r="Q5" s="114" t="s">
        <v>15</v>
      </c>
      <c r="R5" s="114" t="s">
        <v>16</v>
      </c>
      <c r="S5" s="114" t="s">
        <v>15</v>
      </c>
      <c r="T5" s="115" t="s">
        <v>16</v>
      </c>
      <c r="U5" s="3" t="s">
        <v>15</v>
      </c>
      <c r="V5" s="4" t="s">
        <v>17</v>
      </c>
    </row>
    <row r="6" spans="1:22" ht="26.25" x14ac:dyDescent="0.25">
      <c r="A6" s="123" t="s">
        <v>1</v>
      </c>
      <c r="B6" s="189" t="s">
        <v>19</v>
      </c>
      <c r="C6" s="120">
        <v>30</v>
      </c>
      <c r="D6" s="120">
        <v>11</v>
      </c>
      <c r="E6" s="120">
        <v>1</v>
      </c>
      <c r="F6" s="120">
        <v>2</v>
      </c>
      <c r="G6" s="120">
        <v>16</v>
      </c>
      <c r="H6" s="120">
        <v>20</v>
      </c>
      <c r="I6" s="120">
        <v>9</v>
      </c>
      <c r="J6" s="120">
        <v>16</v>
      </c>
      <c r="K6" s="120">
        <v>0</v>
      </c>
      <c r="L6" s="120">
        <v>6</v>
      </c>
      <c r="M6" s="120">
        <v>0</v>
      </c>
      <c r="N6" s="120">
        <v>0</v>
      </c>
      <c r="O6" s="120">
        <v>0</v>
      </c>
      <c r="P6" s="120">
        <v>0</v>
      </c>
      <c r="Q6" s="120">
        <v>5</v>
      </c>
      <c r="R6" s="120">
        <v>7</v>
      </c>
      <c r="S6" s="117">
        <f>C6+E6+G6+I6+K6+M6+O6+Q6</f>
        <v>61</v>
      </c>
      <c r="T6" s="117">
        <f>D6+F6+H6+J6+L6+N6+P6+R6</f>
        <v>62</v>
      </c>
    </row>
    <row r="7" spans="1:22" ht="26.25" x14ac:dyDescent="0.25">
      <c r="A7" s="124"/>
      <c r="B7" s="189" t="s">
        <v>20</v>
      </c>
      <c r="C7" s="120">
        <v>14</v>
      </c>
      <c r="D7" s="120">
        <v>0</v>
      </c>
      <c r="E7" s="120">
        <v>0</v>
      </c>
      <c r="F7" s="120">
        <v>0</v>
      </c>
      <c r="G7" s="120">
        <v>1</v>
      </c>
      <c r="H7" s="120">
        <v>0</v>
      </c>
      <c r="I7" s="120">
        <v>10</v>
      </c>
      <c r="J7" s="120">
        <v>1</v>
      </c>
      <c r="K7" s="120">
        <v>0</v>
      </c>
      <c r="L7" s="120">
        <v>0</v>
      </c>
      <c r="M7" s="120">
        <v>0</v>
      </c>
      <c r="N7" s="120">
        <v>0</v>
      </c>
      <c r="O7" s="120">
        <v>0</v>
      </c>
      <c r="P7" s="120">
        <v>0</v>
      </c>
      <c r="Q7" s="120">
        <v>0</v>
      </c>
      <c r="R7" s="120">
        <v>16</v>
      </c>
      <c r="S7" s="117">
        <f>C7+E7+G7+I7+K7+M7+O7+Q7</f>
        <v>25</v>
      </c>
      <c r="T7" s="117">
        <f>D7+F7+H7+J7+L7+N7+P7+R7</f>
        <v>17</v>
      </c>
    </row>
    <row r="8" spans="1:22" ht="26.25" x14ac:dyDescent="0.25">
      <c r="A8" s="124"/>
      <c r="B8" s="189" t="s">
        <v>21</v>
      </c>
      <c r="C8" s="120">
        <v>2</v>
      </c>
      <c r="D8" s="120">
        <v>2</v>
      </c>
      <c r="E8" s="120">
        <v>1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35</v>
      </c>
      <c r="S8" s="117">
        <f t="shared" ref="S8:T10" si="0">C8+E8+G8+I8+K8+M8+O8+Q8</f>
        <v>3</v>
      </c>
      <c r="T8" s="117">
        <f t="shared" si="0"/>
        <v>37</v>
      </c>
    </row>
    <row r="9" spans="1:22" ht="26.25" x14ac:dyDescent="0.25">
      <c r="A9" s="124"/>
      <c r="B9" s="189" t="s">
        <v>22</v>
      </c>
      <c r="C9" s="209">
        <v>16</v>
      </c>
      <c r="D9" s="209">
        <v>1</v>
      </c>
      <c r="E9" s="209">
        <v>1</v>
      </c>
      <c r="F9" s="209">
        <v>0</v>
      </c>
      <c r="G9" s="209">
        <v>3</v>
      </c>
      <c r="H9" s="209">
        <v>10</v>
      </c>
      <c r="I9" s="209">
        <v>0</v>
      </c>
      <c r="J9" s="209">
        <v>0</v>
      </c>
      <c r="K9" s="209">
        <v>0</v>
      </c>
      <c r="L9" s="209">
        <v>4</v>
      </c>
      <c r="M9" s="209">
        <v>8</v>
      </c>
      <c r="N9" s="209">
        <v>0</v>
      </c>
      <c r="O9" s="209">
        <v>0</v>
      </c>
      <c r="P9" s="209">
        <v>3</v>
      </c>
      <c r="Q9" s="209">
        <v>17</v>
      </c>
      <c r="R9" s="209">
        <v>12</v>
      </c>
      <c r="S9" s="121">
        <v>41</v>
      </c>
      <c r="T9" s="121">
        <v>33</v>
      </c>
    </row>
    <row r="10" spans="1:22" x14ac:dyDescent="0.25">
      <c r="A10" s="124"/>
      <c r="B10" s="116" t="s">
        <v>0</v>
      </c>
      <c r="C10" s="120">
        <v>4</v>
      </c>
      <c r="D10" s="120">
        <v>0</v>
      </c>
      <c r="E10" s="120">
        <v>1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20">
        <v>0</v>
      </c>
      <c r="Q10" s="120">
        <v>1</v>
      </c>
      <c r="R10" s="120">
        <v>1</v>
      </c>
      <c r="S10" s="117">
        <f t="shared" si="0"/>
        <v>6</v>
      </c>
      <c r="T10" s="117">
        <f t="shared" si="0"/>
        <v>1</v>
      </c>
    </row>
    <row r="11" spans="1:22" ht="26.25" x14ac:dyDescent="0.25">
      <c r="A11" s="124"/>
      <c r="B11" s="189" t="s">
        <v>23</v>
      </c>
      <c r="C11" s="120">
        <v>1</v>
      </c>
      <c r="D11" s="120">
        <v>1</v>
      </c>
      <c r="E11" s="120">
        <v>0</v>
      </c>
      <c r="F11" s="120">
        <v>0</v>
      </c>
      <c r="G11" s="120">
        <v>11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>
        <v>26</v>
      </c>
      <c r="S11" s="117">
        <f t="shared" ref="S11:T11" si="1">C11+E11+G11+I11+K11+M11+O11+Q11</f>
        <v>12</v>
      </c>
      <c r="T11" s="117">
        <f t="shared" si="1"/>
        <v>27</v>
      </c>
    </row>
    <row r="12" spans="1:22" x14ac:dyDescent="0.25">
      <c r="A12" s="124"/>
      <c r="B12" s="118" t="s">
        <v>18</v>
      </c>
      <c r="C12" s="118">
        <f t="shared" ref="C12:T12" si="2">SUM(C6:C11)</f>
        <v>67</v>
      </c>
      <c r="D12" s="118">
        <f t="shared" si="2"/>
        <v>15</v>
      </c>
      <c r="E12" s="118">
        <f t="shared" si="2"/>
        <v>4</v>
      </c>
      <c r="F12" s="118">
        <f t="shared" si="2"/>
        <v>2</v>
      </c>
      <c r="G12" s="118">
        <f t="shared" si="2"/>
        <v>31</v>
      </c>
      <c r="H12" s="118">
        <f t="shared" si="2"/>
        <v>30</v>
      </c>
      <c r="I12" s="118">
        <f t="shared" si="2"/>
        <v>19</v>
      </c>
      <c r="J12" s="118">
        <f t="shared" si="2"/>
        <v>17</v>
      </c>
      <c r="K12" s="118">
        <f t="shared" si="2"/>
        <v>0</v>
      </c>
      <c r="L12" s="118">
        <f t="shared" si="2"/>
        <v>10</v>
      </c>
      <c r="M12" s="118">
        <f t="shared" si="2"/>
        <v>8</v>
      </c>
      <c r="N12" s="118">
        <f t="shared" si="2"/>
        <v>0</v>
      </c>
      <c r="O12" s="118">
        <f t="shared" si="2"/>
        <v>0</v>
      </c>
      <c r="P12" s="118">
        <f t="shared" si="2"/>
        <v>3</v>
      </c>
      <c r="Q12" s="118">
        <f t="shared" si="2"/>
        <v>23</v>
      </c>
      <c r="R12" s="118">
        <f t="shared" si="2"/>
        <v>97</v>
      </c>
      <c r="S12" s="118">
        <f t="shared" si="2"/>
        <v>148</v>
      </c>
      <c r="T12" s="118">
        <f t="shared" si="2"/>
        <v>177</v>
      </c>
    </row>
  </sheetData>
  <mergeCells count="14">
    <mergeCell ref="K4:L4"/>
    <mergeCell ref="M4:N4"/>
    <mergeCell ref="O4:P4"/>
    <mergeCell ref="A6:A12"/>
    <mergeCell ref="A2:T2"/>
    <mergeCell ref="A3:A5"/>
    <mergeCell ref="B3:B5"/>
    <mergeCell ref="C3:P3"/>
    <mergeCell ref="Q3:R4"/>
    <mergeCell ref="S3:T4"/>
    <mergeCell ref="C4:D4"/>
    <mergeCell ref="E4:F4"/>
    <mergeCell ref="G4:H4"/>
    <mergeCell ref="I4:J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V337"/>
  <sheetViews>
    <sheetView topLeftCell="A329" workbookViewId="0">
      <selection activeCell="E337" sqref="E337:S337"/>
    </sheetView>
  </sheetViews>
  <sheetFormatPr defaultColWidth="9.140625" defaultRowHeight="15" x14ac:dyDescent="0.25"/>
  <cols>
    <col min="1" max="1" width="10.85546875" style="1" customWidth="1"/>
    <col min="2" max="2" width="13.5703125" style="1" customWidth="1"/>
    <col min="3" max="3" width="65.28515625" style="7" customWidth="1"/>
    <col min="4" max="4" width="42.5703125" style="1" customWidth="1"/>
    <col min="5" max="18" width="5.140625" style="1" customWidth="1"/>
    <col min="19" max="19" width="9.5703125" style="1" customWidth="1"/>
    <col min="20" max="20" width="9.42578125" style="1" customWidth="1"/>
    <col min="21" max="21" width="4.85546875" style="1" customWidth="1"/>
    <col min="22" max="22" width="14.140625" style="1" customWidth="1"/>
    <col min="23" max="16384" width="9.140625" style="1"/>
  </cols>
  <sheetData>
    <row r="2" spans="1:22" ht="50.25" customHeight="1" x14ac:dyDescent="0.25">
      <c r="A2" s="141" t="s">
        <v>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2" x14ac:dyDescent="0.25">
      <c r="A3" s="10" t="s">
        <v>15</v>
      </c>
      <c r="B3" s="11" t="s">
        <v>17</v>
      </c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x14ac:dyDescent="0.25">
      <c r="A4" s="13" t="s">
        <v>16</v>
      </c>
      <c r="B4" s="12" t="s">
        <v>25</v>
      </c>
      <c r="S4" s="8"/>
      <c r="T4" s="9"/>
    </row>
    <row r="5" spans="1:22" ht="33" customHeight="1" x14ac:dyDescent="0.25">
      <c r="A5" s="142" t="s">
        <v>4</v>
      </c>
      <c r="B5" s="151" t="s">
        <v>24</v>
      </c>
      <c r="C5" s="160" t="s">
        <v>26</v>
      </c>
      <c r="D5" s="151" t="s">
        <v>27</v>
      </c>
      <c r="E5" s="143" t="s">
        <v>5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/>
      <c r="S5" s="146" t="s">
        <v>6</v>
      </c>
      <c r="T5" s="147"/>
    </row>
    <row r="6" spans="1:22" ht="93" customHeight="1" x14ac:dyDescent="0.25">
      <c r="A6" s="142"/>
      <c r="B6" s="151"/>
      <c r="C6" s="160"/>
      <c r="D6" s="151"/>
      <c r="E6" s="150" t="s">
        <v>8</v>
      </c>
      <c r="F6" s="150"/>
      <c r="G6" s="150" t="s">
        <v>9</v>
      </c>
      <c r="H6" s="150"/>
      <c r="I6" s="150" t="s">
        <v>10</v>
      </c>
      <c r="J6" s="150"/>
      <c r="K6" s="150" t="s">
        <v>11</v>
      </c>
      <c r="L6" s="150"/>
      <c r="M6" s="150" t="s">
        <v>12</v>
      </c>
      <c r="N6" s="150"/>
      <c r="O6" s="150" t="s">
        <v>13</v>
      </c>
      <c r="P6" s="150"/>
      <c r="Q6" s="150" t="s">
        <v>14</v>
      </c>
      <c r="R6" s="150"/>
      <c r="S6" s="148"/>
      <c r="T6" s="149"/>
      <c r="V6" s="26"/>
    </row>
    <row r="7" spans="1:22" x14ac:dyDescent="0.25">
      <c r="A7" s="142"/>
      <c r="B7" s="151"/>
      <c r="C7" s="160"/>
      <c r="D7" s="151"/>
      <c r="E7" s="2" t="s">
        <v>15</v>
      </c>
      <c r="F7" s="2" t="s">
        <v>16</v>
      </c>
      <c r="G7" s="2" t="s">
        <v>15</v>
      </c>
      <c r="H7" s="2" t="s">
        <v>16</v>
      </c>
      <c r="I7" s="2" t="s">
        <v>15</v>
      </c>
      <c r="J7" s="2" t="s">
        <v>16</v>
      </c>
      <c r="K7" s="2" t="s">
        <v>15</v>
      </c>
      <c r="L7" s="2" t="s">
        <v>16</v>
      </c>
      <c r="M7" s="2" t="s">
        <v>15</v>
      </c>
      <c r="N7" s="2" t="s">
        <v>16</v>
      </c>
      <c r="O7" s="2" t="s">
        <v>15</v>
      </c>
      <c r="P7" s="2" t="s">
        <v>16</v>
      </c>
      <c r="Q7" s="2" t="s">
        <v>15</v>
      </c>
      <c r="R7" s="2" t="s">
        <v>16</v>
      </c>
      <c r="S7" s="2" t="s">
        <v>15</v>
      </c>
      <c r="T7" s="2" t="s">
        <v>16</v>
      </c>
      <c r="U7" s="15"/>
      <c r="V7" s="25"/>
    </row>
    <row r="8" spans="1:22" s="14" customFormat="1" ht="39" x14ac:dyDescent="0.25">
      <c r="A8" s="123" t="s">
        <v>78</v>
      </c>
      <c r="B8" s="27" t="s">
        <v>79</v>
      </c>
      <c r="C8" s="28" t="s">
        <v>80</v>
      </c>
      <c r="D8" s="29" t="s">
        <v>81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20"/>
      <c r="S8" s="20">
        <v>1</v>
      </c>
      <c r="T8" s="20"/>
      <c r="U8" s="16"/>
      <c r="V8" s="53"/>
    </row>
    <row r="9" spans="1:22" ht="25.5" x14ac:dyDescent="0.25">
      <c r="A9" s="124"/>
      <c r="B9" s="30" t="s">
        <v>79</v>
      </c>
      <c r="C9" s="28" t="s">
        <v>82</v>
      </c>
      <c r="D9" s="31" t="s">
        <v>83</v>
      </c>
      <c r="E9" s="17">
        <v>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6"/>
      <c r="V9" s="16"/>
    </row>
    <row r="10" spans="1:22" ht="30" x14ac:dyDescent="0.25">
      <c r="A10" s="124"/>
      <c r="B10" s="30" t="s">
        <v>79</v>
      </c>
      <c r="C10" s="45" t="s">
        <v>84</v>
      </c>
      <c r="D10" s="45" t="s">
        <v>85</v>
      </c>
      <c r="E10" s="17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6"/>
      <c r="V10" s="16"/>
    </row>
    <row r="11" spans="1:22" x14ac:dyDescent="0.25">
      <c r="A11" s="124"/>
      <c r="B11" s="30" t="s">
        <v>79</v>
      </c>
      <c r="C11" s="45" t="s">
        <v>86</v>
      </c>
      <c r="D11" s="49" t="s">
        <v>87</v>
      </c>
      <c r="E11" s="22"/>
      <c r="F11" s="22"/>
      <c r="G11" s="22"/>
      <c r="H11" s="22"/>
      <c r="I11" s="22"/>
      <c r="J11" s="22"/>
      <c r="K11" s="22"/>
      <c r="L11" s="22"/>
      <c r="M11" s="23"/>
      <c r="N11" s="22"/>
      <c r="O11" s="22"/>
      <c r="P11" s="22"/>
      <c r="Q11" s="22"/>
      <c r="R11" s="22"/>
      <c r="S11" s="21">
        <v>1</v>
      </c>
      <c r="T11" s="22"/>
      <c r="U11" s="16"/>
      <c r="V11" s="16"/>
    </row>
    <row r="12" spans="1:22" x14ac:dyDescent="0.25">
      <c r="A12" s="124"/>
      <c r="B12" s="30" t="s">
        <v>79</v>
      </c>
      <c r="C12" s="45" t="s">
        <v>88</v>
      </c>
      <c r="D12" s="49" t="s">
        <v>87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>
        <v>1</v>
      </c>
      <c r="T12" s="24"/>
      <c r="U12" s="16"/>
      <c r="V12" s="16"/>
    </row>
    <row r="13" spans="1:22" x14ac:dyDescent="0.25">
      <c r="A13" s="124"/>
      <c r="B13" s="30" t="s">
        <v>79</v>
      </c>
      <c r="C13" s="45" t="s">
        <v>89</v>
      </c>
      <c r="D13" s="49" t="s">
        <v>87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1</v>
      </c>
      <c r="T13" s="24"/>
      <c r="U13" s="16"/>
      <c r="V13" s="16"/>
    </row>
    <row r="14" spans="1:22" x14ac:dyDescent="0.25">
      <c r="A14" s="124"/>
      <c r="B14" s="30" t="s">
        <v>79</v>
      </c>
      <c r="C14" s="45" t="s">
        <v>90</v>
      </c>
      <c r="D14" s="49" t="s">
        <v>87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v>1</v>
      </c>
      <c r="T14" s="24"/>
      <c r="U14" s="16"/>
      <c r="V14" s="16"/>
    </row>
    <row r="15" spans="1:22" x14ac:dyDescent="0.25">
      <c r="A15" s="124"/>
      <c r="B15" s="30" t="s">
        <v>79</v>
      </c>
      <c r="C15" s="45" t="s">
        <v>91</v>
      </c>
      <c r="D15" s="49" t="s">
        <v>92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v>1</v>
      </c>
      <c r="T15" s="24"/>
      <c r="U15" s="16"/>
      <c r="V15" s="16"/>
    </row>
    <row r="16" spans="1:22" x14ac:dyDescent="0.25">
      <c r="A16" s="124"/>
      <c r="B16" s="30" t="s">
        <v>79</v>
      </c>
      <c r="C16" s="45" t="s">
        <v>93</v>
      </c>
      <c r="D16" s="49" t="s">
        <v>92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v>1</v>
      </c>
      <c r="T16" s="24"/>
      <c r="U16" s="16"/>
      <c r="V16" s="16"/>
    </row>
    <row r="17" spans="1:22" x14ac:dyDescent="0.25">
      <c r="A17" s="124"/>
      <c r="B17" s="30" t="s">
        <v>79</v>
      </c>
      <c r="C17" s="45" t="s">
        <v>94</v>
      </c>
      <c r="D17" s="49" t="s">
        <v>87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>
        <v>1</v>
      </c>
      <c r="T17" s="17"/>
      <c r="U17" s="14"/>
      <c r="V17" s="14"/>
    </row>
    <row r="18" spans="1:22" x14ac:dyDescent="0.25">
      <c r="A18" s="124"/>
      <c r="B18" s="30" t="s">
        <v>79</v>
      </c>
      <c r="C18" s="46" t="s">
        <v>95</v>
      </c>
      <c r="D18" s="32" t="s">
        <v>96</v>
      </c>
      <c r="E18" s="17"/>
      <c r="F18" s="17"/>
      <c r="G18" s="17"/>
      <c r="H18" s="17"/>
      <c r="I18" s="17">
        <v>1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4"/>
      <c r="V18" s="14"/>
    </row>
    <row r="19" spans="1:22" x14ac:dyDescent="0.25">
      <c r="A19" s="124"/>
      <c r="B19" s="30" t="s">
        <v>79</v>
      </c>
      <c r="C19" s="47" t="s">
        <v>97</v>
      </c>
      <c r="D19" s="34" t="s">
        <v>81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>
        <v>1</v>
      </c>
      <c r="T19" s="17"/>
      <c r="U19" s="14"/>
      <c r="V19" s="14"/>
    </row>
    <row r="20" spans="1:22" s="52" customFormat="1" x14ac:dyDescent="0.25">
      <c r="A20" s="124"/>
      <c r="B20" s="206" t="s">
        <v>79</v>
      </c>
      <c r="C20" s="207" t="s">
        <v>632</v>
      </c>
      <c r="D20" s="208" t="s">
        <v>633</v>
      </c>
      <c r="E20" s="205"/>
      <c r="F20" s="205"/>
      <c r="G20" s="205"/>
      <c r="H20" s="205"/>
      <c r="I20" s="205"/>
      <c r="J20" s="205">
        <v>1</v>
      </c>
      <c r="K20" s="205"/>
      <c r="L20" s="205"/>
      <c r="M20" s="205"/>
      <c r="N20" s="205"/>
      <c r="O20" s="205"/>
      <c r="P20" s="205"/>
      <c r="Q20" s="205"/>
      <c r="R20" s="205"/>
      <c r="S20" s="205"/>
      <c r="T20" s="205"/>
    </row>
    <row r="21" spans="1:22" s="52" customFormat="1" x14ac:dyDescent="0.25">
      <c r="A21" s="124"/>
      <c r="B21" s="206" t="s">
        <v>79</v>
      </c>
      <c r="C21" s="207" t="s">
        <v>634</v>
      </c>
      <c r="D21" s="204" t="s">
        <v>635</v>
      </c>
      <c r="E21" s="205"/>
      <c r="F21" s="205"/>
      <c r="G21" s="205"/>
      <c r="H21" s="205"/>
      <c r="I21" s="205">
        <v>1</v>
      </c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</row>
    <row r="22" spans="1:22" s="52" customFormat="1" ht="25.5" x14ac:dyDescent="0.25">
      <c r="A22" s="124"/>
      <c r="B22" s="206" t="s">
        <v>79</v>
      </c>
      <c r="C22" s="207" t="s">
        <v>636</v>
      </c>
      <c r="D22" s="208" t="s">
        <v>637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</row>
    <row r="23" spans="1:22" x14ac:dyDescent="0.25">
      <c r="A23" s="124"/>
      <c r="B23" s="30" t="s">
        <v>98</v>
      </c>
      <c r="C23" s="48" t="s">
        <v>99</v>
      </c>
      <c r="D23" s="32" t="s">
        <v>100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>
        <v>1</v>
      </c>
      <c r="U23" s="14"/>
      <c r="V23" s="14"/>
    </row>
    <row r="24" spans="1:22" x14ac:dyDescent="0.25">
      <c r="A24" s="124"/>
      <c r="B24" s="30" t="s">
        <v>98</v>
      </c>
      <c r="C24" s="48" t="s">
        <v>101</v>
      </c>
      <c r="D24" s="32" t="s">
        <v>100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>
        <v>1</v>
      </c>
      <c r="U24" s="14"/>
      <c r="V24" s="14"/>
    </row>
    <row r="25" spans="1:22" x14ac:dyDescent="0.25">
      <c r="A25" s="124"/>
      <c r="B25" s="30" t="s">
        <v>98</v>
      </c>
      <c r="C25" s="48" t="s">
        <v>102</v>
      </c>
      <c r="D25" s="32" t="s">
        <v>100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1</v>
      </c>
      <c r="U25" s="14"/>
      <c r="V25" s="14"/>
    </row>
    <row r="26" spans="1:22" ht="39" x14ac:dyDescent="0.25">
      <c r="A26" s="124"/>
      <c r="B26" s="30" t="s">
        <v>103</v>
      </c>
      <c r="C26" s="48" t="s">
        <v>104</v>
      </c>
      <c r="D26" s="33" t="s">
        <v>105</v>
      </c>
      <c r="E26" s="17">
        <v>1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4"/>
      <c r="V26" s="14"/>
    </row>
    <row r="27" spans="1:22" ht="39" x14ac:dyDescent="0.25">
      <c r="A27" s="124"/>
      <c r="B27" s="30" t="s">
        <v>103</v>
      </c>
      <c r="C27" s="48" t="s">
        <v>106</v>
      </c>
      <c r="D27" s="33" t="s">
        <v>107</v>
      </c>
      <c r="E27" s="17">
        <v>1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4"/>
      <c r="V27" s="14"/>
    </row>
    <row r="28" spans="1:22" x14ac:dyDescent="0.25">
      <c r="A28" s="124"/>
      <c r="B28" s="30" t="s">
        <v>103</v>
      </c>
      <c r="C28" s="48" t="s">
        <v>108</v>
      </c>
      <c r="D28" s="33" t="s">
        <v>109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>
        <v>1</v>
      </c>
      <c r="U28" s="14"/>
      <c r="V28" s="14"/>
    </row>
    <row r="29" spans="1:22" x14ac:dyDescent="0.25">
      <c r="A29" s="124"/>
      <c r="B29" s="30" t="s">
        <v>103</v>
      </c>
      <c r="C29" s="48" t="s">
        <v>110</v>
      </c>
      <c r="D29" s="33" t="s">
        <v>109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>
        <v>1</v>
      </c>
      <c r="U29" s="14"/>
      <c r="V29" s="14"/>
    </row>
    <row r="30" spans="1:22" x14ac:dyDescent="0.25">
      <c r="A30" s="124"/>
      <c r="B30" s="30" t="s">
        <v>103</v>
      </c>
      <c r="C30" s="48" t="s">
        <v>111</v>
      </c>
      <c r="D30" s="33" t="s">
        <v>109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>
        <v>1</v>
      </c>
      <c r="U30" s="14"/>
      <c r="V30" s="14"/>
    </row>
    <row r="31" spans="1:22" x14ac:dyDescent="0.25">
      <c r="A31" s="124"/>
      <c r="B31" s="30" t="s">
        <v>103</v>
      </c>
      <c r="C31" s="48" t="s">
        <v>112</v>
      </c>
      <c r="D31" s="33" t="s">
        <v>109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>
        <v>1</v>
      </c>
      <c r="U31" s="14"/>
      <c r="V31" s="14"/>
    </row>
    <row r="32" spans="1:22" x14ac:dyDescent="0.25">
      <c r="A32" s="124"/>
      <c r="B32" s="30" t="s">
        <v>103</v>
      </c>
      <c r="C32" s="48" t="s">
        <v>113</v>
      </c>
      <c r="D32" s="33" t="s">
        <v>109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v>1</v>
      </c>
      <c r="U32" s="14"/>
      <c r="V32" s="14"/>
    </row>
    <row r="33" spans="1:22" s="52" customFormat="1" x14ac:dyDescent="0.25">
      <c r="A33" s="124"/>
      <c r="B33" s="202" t="s">
        <v>103</v>
      </c>
      <c r="C33" s="203" t="s">
        <v>628</v>
      </c>
      <c r="D33" s="200" t="s">
        <v>109</v>
      </c>
      <c r="E33" s="201"/>
      <c r="F33" s="201"/>
      <c r="G33" s="201"/>
      <c r="H33" s="201"/>
      <c r="I33" s="201"/>
      <c r="J33" s="201">
        <v>1</v>
      </c>
      <c r="K33" s="201"/>
      <c r="L33" s="201"/>
      <c r="M33" s="201"/>
      <c r="N33" s="201"/>
      <c r="O33" s="201"/>
      <c r="P33" s="201"/>
      <c r="Q33" s="201"/>
      <c r="R33" s="201"/>
      <c r="S33" s="201"/>
      <c r="T33" s="201"/>
    </row>
    <row r="34" spans="1:22" s="52" customFormat="1" x14ac:dyDescent="0.25">
      <c r="A34" s="124"/>
      <c r="B34" s="202" t="s">
        <v>103</v>
      </c>
      <c r="C34" s="203" t="s">
        <v>629</v>
      </c>
      <c r="D34" s="200" t="s">
        <v>109</v>
      </c>
      <c r="E34" s="201"/>
      <c r="F34" s="201"/>
      <c r="G34" s="201"/>
      <c r="H34" s="201"/>
      <c r="I34" s="201"/>
      <c r="J34" s="201">
        <v>1</v>
      </c>
      <c r="K34" s="201"/>
      <c r="L34" s="201"/>
      <c r="M34" s="201"/>
      <c r="N34" s="201"/>
      <c r="O34" s="201"/>
      <c r="P34" s="201"/>
      <c r="Q34" s="201"/>
      <c r="R34" s="201"/>
      <c r="S34" s="201"/>
      <c r="T34" s="201"/>
    </row>
    <row r="35" spans="1:22" s="52" customFormat="1" x14ac:dyDescent="0.25">
      <c r="A35" s="124"/>
      <c r="B35" s="202" t="s">
        <v>103</v>
      </c>
      <c r="C35" s="203" t="s">
        <v>630</v>
      </c>
      <c r="D35" s="200" t="s">
        <v>109</v>
      </c>
      <c r="E35" s="201"/>
      <c r="F35" s="201"/>
      <c r="G35" s="201"/>
      <c r="H35" s="201"/>
      <c r="I35" s="201"/>
      <c r="J35" s="201">
        <v>1</v>
      </c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1:22" s="52" customFormat="1" x14ac:dyDescent="0.25">
      <c r="A36" s="124"/>
      <c r="B36" s="202" t="s">
        <v>103</v>
      </c>
      <c r="C36" s="203" t="s">
        <v>628</v>
      </c>
      <c r="D36" s="200" t="s">
        <v>109</v>
      </c>
      <c r="E36" s="201"/>
      <c r="F36" s="201"/>
      <c r="G36" s="201"/>
      <c r="H36" s="201"/>
      <c r="I36" s="201"/>
      <c r="J36" s="201">
        <v>1</v>
      </c>
      <c r="K36" s="201"/>
      <c r="L36" s="201"/>
      <c r="M36" s="201"/>
      <c r="N36" s="201"/>
      <c r="O36" s="201"/>
      <c r="P36" s="201"/>
      <c r="Q36" s="201"/>
      <c r="R36" s="201"/>
      <c r="S36" s="201"/>
      <c r="T36" s="201"/>
    </row>
    <row r="37" spans="1:22" s="52" customFormat="1" x14ac:dyDescent="0.25">
      <c r="A37" s="124"/>
      <c r="B37" s="202" t="s">
        <v>103</v>
      </c>
      <c r="C37" s="203" t="s">
        <v>629</v>
      </c>
      <c r="D37" s="200" t="s">
        <v>109</v>
      </c>
      <c r="E37" s="201"/>
      <c r="F37" s="201"/>
      <c r="G37" s="201"/>
      <c r="H37" s="201"/>
      <c r="I37" s="201"/>
      <c r="J37" s="201">
        <v>1</v>
      </c>
      <c r="K37" s="201"/>
      <c r="L37" s="201"/>
      <c r="M37" s="201"/>
      <c r="N37" s="201"/>
      <c r="O37" s="201"/>
      <c r="P37" s="201"/>
      <c r="Q37" s="201"/>
      <c r="R37" s="201"/>
      <c r="S37" s="201"/>
      <c r="T37" s="201"/>
    </row>
    <row r="38" spans="1:22" s="52" customFormat="1" x14ac:dyDescent="0.25">
      <c r="A38" s="124"/>
      <c r="B38" s="202" t="s">
        <v>103</v>
      </c>
      <c r="C38" s="203" t="s">
        <v>631</v>
      </c>
      <c r="D38" s="200" t="s">
        <v>109</v>
      </c>
      <c r="E38" s="201"/>
      <c r="F38" s="201"/>
      <c r="G38" s="201"/>
      <c r="H38" s="201"/>
      <c r="I38" s="201"/>
      <c r="J38" s="201">
        <v>1</v>
      </c>
      <c r="K38" s="201"/>
      <c r="L38" s="201"/>
      <c r="M38" s="201"/>
      <c r="N38" s="201"/>
      <c r="O38" s="201"/>
      <c r="P38" s="201"/>
      <c r="Q38" s="201"/>
      <c r="R38" s="201"/>
      <c r="S38" s="201"/>
      <c r="T38" s="201"/>
    </row>
    <row r="39" spans="1:22" s="52" customFormat="1" x14ac:dyDescent="0.25">
      <c r="A39" s="124"/>
      <c r="B39" s="202" t="s">
        <v>103</v>
      </c>
      <c r="C39" s="203" t="s">
        <v>113</v>
      </c>
      <c r="D39" s="200" t="s">
        <v>109</v>
      </c>
      <c r="E39" s="201"/>
      <c r="F39" s="201"/>
      <c r="G39" s="201"/>
      <c r="H39" s="201"/>
      <c r="I39" s="201"/>
      <c r="J39" s="201">
        <v>1</v>
      </c>
      <c r="K39" s="201"/>
      <c r="L39" s="201"/>
      <c r="M39" s="201"/>
      <c r="N39" s="201"/>
      <c r="O39" s="201"/>
      <c r="P39" s="201"/>
      <c r="Q39" s="201"/>
      <c r="R39" s="201"/>
      <c r="S39" s="201"/>
      <c r="T39" s="201"/>
    </row>
    <row r="40" spans="1:22" ht="25.5" x14ac:dyDescent="0.25">
      <c r="A40" s="124"/>
      <c r="B40" s="35" t="s">
        <v>114</v>
      </c>
      <c r="C40" s="36" t="s">
        <v>115</v>
      </c>
      <c r="D40" s="33" t="s">
        <v>116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>
        <v>1</v>
      </c>
      <c r="U40" s="14"/>
      <c r="V40" s="14"/>
    </row>
    <row r="41" spans="1:22" ht="25.5" x14ac:dyDescent="0.25">
      <c r="A41" s="124"/>
      <c r="B41" s="35" t="s">
        <v>114</v>
      </c>
      <c r="C41" s="37" t="s">
        <v>117</v>
      </c>
      <c r="D41" s="33" t="s">
        <v>116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>
        <v>1</v>
      </c>
      <c r="U41" s="14"/>
      <c r="V41" s="14"/>
    </row>
    <row r="42" spans="1:22" ht="25.5" x14ac:dyDescent="0.25">
      <c r="A42" s="124"/>
      <c r="B42" s="35" t="s">
        <v>114</v>
      </c>
      <c r="C42" s="36" t="s">
        <v>118</v>
      </c>
      <c r="D42" s="33" t="s">
        <v>116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>
        <v>1</v>
      </c>
      <c r="S42" s="17"/>
      <c r="T42" s="17"/>
      <c r="U42" s="14"/>
      <c r="V42" s="14"/>
    </row>
    <row r="43" spans="1:22" ht="25.5" x14ac:dyDescent="0.25">
      <c r="A43" s="124"/>
      <c r="B43" s="35" t="s">
        <v>114</v>
      </c>
      <c r="C43" s="36" t="s">
        <v>119</v>
      </c>
      <c r="D43" s="33" t="s">
        <v>116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>
        <v>1</v>
      </c>
      <c r="S43" s="17"/>
      <c r="T43" s="17"/>
      <c r="U43" s="14"/>
      <c r="V43" s="14"/>
    </row>
    <row r="44" spans="1:22" ht="25.5" x14ac:dyDescent="0.25">
      <c r="A44" s="124"/>
      <c r="B44" s="35" t="s">
        <v>114</v>
      </c>
      <c r="C44" s="36" t="s">
        <v>120</v>
      </c>
      <c r="D44" s="33" t="s">
        <v>116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>
        <v>1</v>
      </c>
      <c r="S44" s="17"/>
      <c r="T44" s="17"/>
      <c r="U44" s="14"/>
      <c r="V44" s="14"/>
    </row>
    <row r="45" spans="1:22" x14ac:dyDescent="0.25">
      <c r="A45" s="124"/>
      <c r="B45" s="35" t="s">
        <v>121</v>
      </c>
      <c r="C45" s="38" t="s">
        <v>122</v>
      </c>
      <c r="D45" s="33" t="s">
        <v>100</v>
      </c>
      <c r="E45" s="17"/>
      <c r="F45" s="17"/>
      <c r="G45" s="17"/>
      <c r="H45" s="17"/>
      <c r="I45" s="17"/>
      <c r="J45" s="17">
        <v>1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4"/>
      <c r="V45" s="14"/>
    </row>
    <row r="46" spans="1:22" x14ac:dyDescent="0.25">
      <c r="A46" s="124"/>
      <c r="B46" s="35" t="s">
        <v>121</v>
      </c>
      <c r="C46" s="39" t="s">
        <v>123</v>
      </c>
      <c r="D46" s="33" t="s">
        <v>100</v>
      </c>
      <c r="E46" s="17"/>
      <c r="F46" s="17"/>
      <c r="G46" s="17"/>
      <c r="H46" s="17"/>
      <c r="I46" s="17"/>
      <c r="J46" s="17">
        <v>1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4"/>
      <c r="V46" s="14"/>
    </row>
    <row r="47" spans="1:22" x14ac:dyDescent="0.25">
      <c r="A47" s="124"/>
      <c r="B47" s="35" t="s">
        <v>121</v>
      </c>
      <c r="C47" s="40" t="s">
        <v>124</v>
      </c>
      <c r="D47" s="33" t="s">
        <v>100</v>
      </c>
      <c r="E47" s="17"/>
      <c r="F47" s="17"/>
      <c r="G47" s="17"/>
      <c r="H47" s="17"/>
      <c r="I47" s="17"/>
      <c r="J47" s="17">
        <v>1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4"/>
      <c r="V47" s="14"/>
    </row>
    <row r="48" spans="1:22" x14ac:dyDescent="0.25">
      <c r="A48" s="124"/>
      <c r="B48" s="35" t="s">
        <v>121</v>
      </c>
      <c r="C48" s="32" t="s">
        <v>125</v>
      </c>
      <c r="D48" s="33" t="s">
        <v>100</v>
      </c>
      <c r="E48" s="17"/>
      <c r="F48" s="17"/>
      <c r="G48" s="17"/>
      <c r="H48" s="17"/>
      <c r="I48" s="17"/>
      <c r="J48" s="17">
        <v>1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4"/>
      <c r="V48" s="14"/>
    </row>
    <row r="49" spans="1:22" ht="26.25" x14ac:dyDescent="0.25">
      <c r="A49" s="124"/>
      <c r="B49" s="35" t="s">
        <v>121</v>
      </c>
      <c r="C49" s="28" t="s">
        <v>126</v>
      </c>
      <c r="D49" s="38" t="s">
        <v>127</v>
      </c>
      <c r="E49" s="17">
        <v>1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4"/>
      <c r="V49" s="14"/>
    </row>
    <row r="50" spans="1:22" x14ac:dyDescent="0.25">
      <c r="A50" s="124"/>
      <c r="B50" s="35" t="s">
        <v>121</v>
      </c>
      <c r="C50" s="32" t="s">
        <v>128</v>
      </c>
      <c r="D50" s="33" t="s">
        <v>100</v>
      </c>
      <c r="E50" s="17"/>
      <c r="F50" s="17"/>
      <c r="G50" s="17"/>
      <c r="H50" s="17"/>
      <c r="I50" s="17"/>
      <c r="J50" s="17">
        <v>1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4"/>
      <c r="V50" s="14"/>
    </row>
    <row r="51" spans="1:22" x14ac:dyDescent="0.25">
      <c r="A51" s="124"/>
      <c r="B51" s="35" t="s">
        <v>121</v>
      </c>
      <c r="C51" s="32" t="s">
        <v>129</v>
      </c>
      <c r="D51" s="33" t="s">
        <v>100</v>
      </c>
      <c r="E51" s="17"/>
      <c r="F51" s="17"/>
      <c r="G51" s="17"/>
      <c r="H51" s="17"/>
      <c r="I51" s="17"/>
      <c r="J51" s="17">
        <v>1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4"/>
      <c r="V51" s="14"/>
    </row>
    <row r="52" spans="1:22" x14ac:dyDescent="0.25">
      <c r="A52" s="124"/>
      <c r="B52" s="35" t="s">
        <v>121</v>
      </c>
      <c r="C52" s="32" t="s">
        <v>130</v>
      </c>
      <c r="D52" s="33" t="s">
        <v>100</v>
      </c>
      <c r="E52" s="17"/>
      <c r="F52" s="17"/>
      <c r="G52" s="17"/>
      <c r="H52" s="17"/>
      <c r="I52" s="17"/>
      <c r="J52" s="17">
        <v>1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4"/>
      <c r="V52" s="14"/>
    </row>
    <row r="53" spans="1:22" x14ac:dyDescent="0.25">
      <c r="A53" s="124"/>
      <c r="B53" s="41" t="s">
        <v>121</v>
      </c>
      <c r="C53" s="32" t="s">
        <v>131</v>
      </c>
      <c r="D53" s="42" t="s">
        <v>100</v>
      </c>
      <c r="E53" s="17"/>
      <c r="F53" s="17"/>
      <c r="G53" s="17"/>
      <c r="H53" s="17"/>
      <c r="I53" s="17"/>
      <c r="J53" s="17">
        <v>1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4"/>
      <c r="V53" s="14"/>
    </row>
    <row r="54" spans="1:22" x14ac:dyDescent="0.25">
      <c r="A54" s="124"/>
      <c r="B54" s="39" t="s">
        <v>132</v>
      </c>
      <c r="C54" s="39" t="s">
        <v>133</v>
      </c>
      <c r="D54" s="38" t="s">
        <v>134</v>
      </c>
      <c r="E54" s="17">
        <v>1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4"/>
      <c r="V54" s="14"/>
    </row>
    <row r="55" spans="1:22" ht="26.25" x14ac:dyDescent="0.25">
      <c r="A55" s="124"/>
      <c r="B55" s="39" t="s">
        <v>132</v>
      </c>
      <c r="C55" s="30" t="s">
        <v>135</v>
      </c>
      <c r="D55" s="42" t="s">
        <v>136</v>
      </c>
      <c r="E55" s="17"/>
      <c r="F55" s="17"/>
      <c r="G55" s="17"/>
      <c r="H55" s="17"/>
      <c r="I55" s="17"/>
      <c r="J55" s="17">
        <v>1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4"/>
      <c r="V55" s="14"/>
    </row>
    <row r="56" spans="1:22" x14ac:dyDescent="0.25">
      <c r="A56" s="124"/>
      <c r="B56" s="39" t="s">
        <v>132</v>
      </c>
      <c r="C56" s="32" t="s">
        <v>137</v>
      </c>
      <c r="D56" s="33" t="s">
        <v>138</v>
      </c>
      <c r="E56" s="17">
        <v>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4"/>
      <c r="V56" s="14"/>
    </row>
    <row r="57" spans="1:22" ht="26.25" x14ac:dyDescent="0.25">
      <c r="A57" s="124"/>
      <c r="B57" s="39" t="s">
        <v>132</v>
      </c>
      <c r="C57" s="32" t="s">
        <v>139</v>
      </c>
      <c r="D57" s="33" t="s">
        <v>140</v>
      </c>
      <c r="E57" s="17"/>
      <c r="F57" s="17"/>
      <c r="G57" s="17"/>
      <c r="H57" s="17"/>
      <c r="I57" s="17"/>
      <c r="J57" s="17">
        <v>1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4"/>
      <c r="V57" s="14"/>
    </row>
    <row r="58" spans="1:22" x14ac:dyDescent="0.25">
      <c r="A58" s="124"/>
      <c r="B58" s="39" t="s">
        <v>132</v>
      </c>
      <c r="C58" s="43" t="s">
        <v>141</v>
      </c>
      <c r="D58" s="33" t="s">
        <v>100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4"/>
      <c r="V58" s="14"/>
    </row>
    <row r="59" spans="1:22" ht="26.25" x14ac:dyDescent="0.25">
      <c r="A59" s="124"/>
      <c r="B59" s="28" t="s">
        <v>142</v>
      </c>
      <c r="C59" s="33" t="s">
        <v>143</v>
      </c>
      <c r="D59" s="33" t="s">
        <v>144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4"/>
      <c r="V59" s="14"/>
    </row>
    <row r="60" spans="1:22" ht="26.25" x14ac:dyDescent="0.25">
      <c r="A60" s="124"/>
      <c r="B60" s="39" t="s">
        <v>145</v>
      </c>
      <c r="C60" s="28" t="s">
        <v>146</v>
      </c>
      <c r="D60" s="28" t="s">
        <v>147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>
        <v>1</v>
      </c>
      <c r="P60" s="17"/>
      <c r="Q60" s="17"/>
      <c r="R60" s="17"/>
      <c r="S60" s="17"/>
      <c r="T60" s="17"/>
      <c r="U60" s="14"/>
      <c r="V60" s="14"/>
    </row>
    <row r="61" spans="1:22" ht="25.5" x14ac:dyDescent="0.25">
      <c r="A61" s="124"/>
      <c r="B61" s="39" t="s">
        <v>145</v>
      </c>
      <c r="C61" s="28" t="s">
        <v>148</v>
      </c>
      <c r="D61" s="35" t="s">
        <v>149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>
        <v>1</v>
      </c>
      <c r="P61" s="17"/>
      <c r="Q61" s="17"/>
      <c r="R61" s="17"/>
      <c r="S61" s="17"/>
      <c r="T61" s="17"/>
      <c r="U61" s="14"/>
      <c r="V61" s="14"/>
    </row>
    <row r="62" spans="1:22" ht="26.25" x14ac:dyDescent="0.25">
      <c r="A62" s="124"/>
      <c r="B62" s="39" t="s">
        <v>145</v>
      </c>
      <c r="C62" s="28" t="s">
        <v>150</v>
      </c>
      <c r="D62" s="28" t="s">
        <v>151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>
        <v>1</v>
      </c>
      <c r="P62" s="17"/>
      <c r="Q62" s="17"/>
      <c r="R62" s="17"/>
      <c r="S62" s="17"/>
      <c r="T62" s="17"/>
      <c r="U62" s="14"/>
      <c r="V62" s="14"/>
    </row>
    <row r="63" spans="1:22" s="52" customFormat="1" ht="30" x14ac:dyDescent="0.25">
      <c r="A63" s="124"/>
      <c r="B63" s="193" t="s">
        <v>145</v>
      </c>
      <c r="C63" s="191" t="s">
        <v>601</v>
      </c>
      <c r="D63" s="190" t="s">
        <v>602</v>
      </c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>
        <v>1</v>
      </c>
      <c r="P63" s="192"/>
      <c r="Q63" s="192"/>
      <c r="R63" s="192"/>
      <c r="S63" s="192"/>
      <c r="T63" s="192"/>
    </row>
    <row r="64" spans="1:22" s="52" customFormat="1" ht="30" x14ac:dyDescent="0.25">
      <c r="A64" s="124"/>
      <c r="B64" s="193" t="s">
        <v>145</v>
      </c>
      <c r="C64" s="190" t="s">
        <v>603</v>
      </c>
      <c r="D64" s="190" t="s">
        <v>604</v>
      </c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>
        <v>1</v>
      </c>
      <c r="P64" s="192"/>
      <c r="Q64" s="192"/>
      <c r="R64" s="192"/>
      <c r="S64" s="192"/>
      <c r="T64" s="192"/>
    </row>
    <row r="65" spans="1:22" ht="26.25" x14ac:dyDescent="0.25">
      <c r="A65" s="124"/>
      <c r="B65" s="39" t="s">
        <v>145</v>
      </c>
      <c r="C65" s="28" t="s">
        <v>152</v>
      </c>
      <c r="D65" s="28" t="s">
        <v>153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>
        <v>1</v>
      </c>
      <c r="P65" s="17"/>
      <c r="Q65" s="17"/>
      <c r="R65" s="17"/>
      <c r="S65" s="17"/>
      <c r="T65" s="17"/>
      <c r="U65" s="14"/>
      <c r="V65" s="14"/>
    </row>
    <row r="66" spans="1:22" ht="25.5" x14ac:dyDescent="0.25">
      <c r="A66" s="124"/>
      <c r="B66" s="39" t="s">
        <v>145</v>
      </c>
      <c r="C66" s="28" t="s">
        <v>154</v>
      </c>
      <c r="D66" s="35" t="s">
        <v>147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>
        <v>1</v>
      </c>
      <c r="P66" s="17"/>
      <c r="Q66" s="17"/>
      <c r="R66" s="17"/>
      <c r="S66" s="17"/>
      <c r="T66" s="17"/>
      <c r="U66" s="14"/>
      <c r="V66" s="14"/>
    </row>
    <row r="67" spans="1:22" x14ac:dyDescent="0.25">
      <c r="A67" s="124"/>
      <c r="B67" s="44" t="s">
        <v>155</v>
      </c>
      <c r="C67" s="28" t="s">
        <v>156</v>
      </c>
      <c r="D67" s="35" t="s">
        <v>157</v>
      </c>
      <c r="E67" s="17">
        <v>1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4"/>
      <c r="V67" s="14"/>
    </row>
    <row r="68" spans="1:22" ht="63.75" x14ac:dyDescent="0.25">
      <c r="A68" s="124"/>
      <c r="B68" s="39" t="s">
        <v>155</v>
      </c>
      <c r="C68" s="28" t="s">
        <v>158</v>
      </c>
      <c r="D68" s="35" t="s">
        <v>159</v>
      </c>
      <c r="E68" s="17">
        <v>1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4"/>
      <c r="V68" s="14"/>
    </row>
    <row r="69" spans="1:22" ht="63.75" x14ac:dyDescent="0.25">
      <c r="A69" s="124"/>
      <c r="B69" s="39" t="s">
        <v>155</v>
      </c>
      <c r="C69" s="28" t="s">
        <v>160</v>
      </c>
      <c r="D69" s="35" t="s">
        <v>161</v>
      </c>
      <c r="E69" s="17">
        <v>1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4"/>
      <c r="V69" s="14"/>
    </row>
    <row r="70" spans="1:22" ht="51" x14ac:dyDescent="0.25">
      <c r="A70" s="124"/>
      <c r="B70" s="39" t="s">
        <v>155</v>
      </c>
      <c r="C70" s="28" t="s">
        <v>162</v>
      </c>
      <c r="D70" s="35" t="s">
        <v>163</v>
      </c>
      <c r="E70" s="17">
        <v>1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4"/>
      <c r="V70" s="14"/>
    </row>
    <row r="71" spans="1:22" ht="51" x14ac:dyDescent="0.25">
      <c r="A71" s="124"/>
      <c r="B71" s="39" t="s">
        <v>155</v>
      </c>
      <c r="C71" s="50" t="s">
        <v>164</v>
      </c>
      <c r="D71" s="35" t="s">
        <v>165</v>
      </c>
      <c r="E71" s="17">
        <v>1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4"/>
      <c r="V71" s="14"/>
    </row>
    <row r="72" spans="1:22" ht="51" x14ac:dyDescent="0.25">
      <c r="A72" s="124"/>
      <c r="B72" s="39" t="s">
        <v>155</v>
      </c>
      <c r="C72" s="28" t="s">
        <v>166</v>
      </c>
      <c r="D72" s="35" t="s">
        <v>167</v>
      </c>
      <c r="E72" s="17">
        <v>1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4"/>
      <c r="V72" s="14"/>
    </row>
    <row r="73" spans="1:22" x14ac:dyDescent="0.25">
      <c r="A73" s="124"/>
      <c r="B73" s="39" t="s">
        <v>155</v>
      </c>
      <c r="C73" s="28" t="s">
        <v>168</v>
      </c>
      <c r="D73" s="35" t="s">
        <v>169</v>
      </c>
      <c r="E73" s="17">
        <v>1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4"/>
      <c r="V73" s="14"/>
    </row>
    <row r="74" spans="1:22" x14ac:dyDescent="0.25">
      <c r="A74" s="124"/>
      <c r="B74" s="39" t="s">
        <v>155</v>
      </c>
      <c r="C74" s="28" t="s">
        <v>170</v>
      </c>
      <c r="D74" s="35" t="s">
        <v>171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>
        <v>1</v>
      </c>
      <c r="U74" s="14"/>
      <c r="V74" s="14"/>
    </row>
    <row r="75" spans="1:22" x14ac:dyDescent="0.25">
      <c r="A75" s="124"/>
      <c r="B75" s="39" t="s">
        <v>155</v>
      </c>
      <c r="C75" s="28" t="s">
        <v>172</v>
      </c>
      <c r="D75" s="35" t="s">
        <v>171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>
        <v>1</v>
      </c>
      <c r="U75" s="14"/>
      <c r="V75" s="14"/>
    </row>
    <row r="76" spans="1:22" ht="25.5" x14ac:dyDescent="0.25">
      <c r="A76" s="124"/>
      <c r="B76" s="39" t="s">
        <v>155</v>
      </c>
      <c r="C76" s="28" t="s">
        <v>173</v>
      </c>
      <c r="D76" s="35" t="s">
        <v>174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>
        <v>1</v>
      </c>
      <c r="P76" s="17"/>
      <c r="Q76" s="17"/>
      <c r="R76" s="17"/>
      <c r="S76" s="17"/>
      <c r="T76" s="17"/>
      <c r="U76" s="14"/>
      <c r="V76" s="14"/>
    </row>
    <row r="77" spans="1:22" ht="25.5" x14ac:dyDescent="0.25">
      <c r="A77" s="124"/>
      <c r="B77" s="39" t="s">
        <v>155</v>
      </c>
      <c r="C77" s="28" t="s">
        <v>175</v>
      </c>
      <c r="D77" s="35" t="s">
        <v>176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>
        <v>1</v>
      </c>
      <c r="P77" s="17"/>
      <c r="Q77" s="17"/>
      <c r="R77" s="17"/>
      <c r="S77" s="17"/>
      <c r="T77" s="17"/>
      <c r="U77" s="14"/>
      <c r="V77" s="14"/>
    </row>
    <row r="78" spans="1:22" ht="25.5" x14ac:dyDescent="0.25">
      <c r="A78" s="124"/>
      <c r="B78" s="39" t="s">
        <v>155</v>
      </c>
      <c r="C78" s="28" t="s">
        <v>177</v>
      </c>
      <c r="D78" s="35" t="s">
        <v>178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>
        <v>1</v>
      </c>
      <c r="P78" s="17"/>
      <c r="Q78" s="17"/>
      <c r="R78" s="17"/>
      <c r="S78" s="17"/>
      <c r="T78" s="17"/>
      <c r="U78" s="14"/>
      <c r="V78" s="14"/>
    </row>
    <row r="79" spans="1:22" s="52" customFormat="1" ht="26.25" x14ac:dyDescent="0.25">
      <c r="A79" s="124"/>
      <c r="B79" s="199" t="s">
        <v>155</v>
      </c>
      <c r="C79" s="196" t="s">
        <v>605</v>
      </c>
      <c r="D79" s="198" t="s">
        <v>606</v>
      </c>
      <c r="E79" s="197"/>
      <c r="F79" s="197"/>
      <c r="G79" s="197"/>
      <c r="H79" s="197"/>
      <c r="I79" s="197"/>
      <c r="J79" s="197">
        <v>1</v>
      </c>
      <c r="K79" s="197"/>
      <c r="L79" s="197"/>
      <c r="M79" s="197"/>
      <c r="N79" s="197"/>
      <c r="O79" s="197"/>
      <c r="P79" s="197"/>
      <c r="Q79" s="197"/>
      <c r="R79" s="197"/>
      <c r="S79" s="197"/>
      <c r="T79" s="197"/>
    </row>
    <row r="80" spans="1:22" s="52" customFormat="1" ht="26.25" x14ac:dyDescent="0.25">
      <c r="A80" s="124"/>
      <c r="B80" s="199" t="s">
        <v>155</v>
      </c>
      <c r="C80" s="196" t="s">
        <v>607</v>
      </c>
      <c r="D80" s="198" t="s">
        <v>608</v>
      </c>
      <c r="E80" s="197"/>
      <c r="F80" s="197"/>
      <c r="G80" s="197"/>
      <c r="H80" s="197"/>
      <c r="I80" s="197"/>
      <c r="J80" s="197">
        <v>1</v>
      </c>
      <c r="K80" s="197"/>
      <c r="L80" s="197"/>
      <c r="M80" s="197"/>
      <c r="N80" s="197"/>
      <c r="O80" s="197"/>
      <c r="P80" s="197"/>
      <c r="Q80" s="197"/>
      <c r="R80" s="197"/>
      <c r="S80" s="197"/>
      <c r="T80" s="197"/>
    </row>
    <row r="81" spans="1:22" s="52" customFormat="1" ht="26.25" x14ac:dyDescent="0.25">
      <c r="A81" s="124"/>
      <c r="B81" s="199" t="s">
        <v>155</v>
      </c>
      <c r="C81" s="196" t="s">
        <v>609</v>
      </c>
      <c r="D81" s="198" t="s">
        <v>610</v>
      </c>
      <c r="E81" s="197"/>
      <c r="F81" s="197"/>
      <c r="G81" s="197"/>
      <c r="H81" s="197"/>
      <c r="I81" s="197"/>
      <c r="J81" s="197">
        <v>1</v>
      </c>
      <c r="K81" s="197"/>
      <c r="L81" s="197"/>
      <c r="M81" s="197"/>
      <c r="N81" s="197"/>
      <c r="O81" s="197"/>
      <c r="P81" s="197"/>
      <c r="Q81" s="197"/>
      <c r="R81" s="197"/>
      <c r="S81" s="197"/>
      <c r="T81" s="197"/>
    </row>
    <row r="82" spans="1:22" s="52" customFormat="1" ht="26.25" x14ac:dyDescent="0.25">
      <c r="A82" s="124"/>
      <c r="B82" s="199" t="s">
        <v>155</v>
      </c>
      <c r="C82" s="196" t="s">
        <v>611</v>
      </c>
      <c r="D82" s="198" t="s">
        <v>612</v>
      </c>
      <c r="E82" s="197"/>
      <c r="F82" s="197"/>
      <c r="G82" s="197"/>
      <c r="H82" s="197"/>
      <c r="I82" s="197"/>
      <c r="J82" s="197">
        <v>1</v>
      </c>
      <c r="K82" s="197"/>
      <c r="L82" s="197"/>
      <c r="M82" s="197"/>
      <c r="N82" s="197"/>
      <c r="O82" s="197"/>
      <c r="P82" s="197"/>
      <c r="Q82" s="197"/>
      <c r="R82" s="197"/>
      <c r="S82" s="197"/>
      <c r="T82" s="197"/>
    </row>
    <row r="83" spans="1:22" s="52" customFormat="1" ht="26.25" x14ac:dyDescent="0.25">
      <c r="A83" s="124"/>
      <c r="B83" s="199" t="s">
        <v>155</v>
      </c>
      <c r="C83" s="196" t="s">
        <v>613</v>
      </c>
      <c r="D83" s="198" t="s">
        <v>614</v>
      </c>
      <c r="E83" s="197"/>
      <c r="F83" s="197"/>
      <c r="G83" s="197"/>
      <c r="H83" s="197"/>
      <c r="I83" s="197"/>
      <c r="J83" s="197">
        <v>1</v>
      </c>
      <c r="K83" s="197"/>
      <c r="L83" s="197"/>
      <c r="M83" s="197"/>
      <c r="N83" s="197"/>
      <c r="O83" s="197"/>
      <c r="P83" s="197"/>
      <c r="Q83" s="197"/>
      <c r="R83" s="197"/>
      <c r="S83" s="197"/>
      <c r="T83" s="197"/>
    </row>
    <row r="84" spans="1:22" s="52" customFormat="1" ht="26.25" x14ac:dyDescent="0.25">
      <c r="A84" s="124"/>
      <c r="B84" s="199" t="s">
        <v>155</v>
      </c>
      <c r="C84" s="196" t="s">
        <v>615</v>
      </c>
      <c r="D84" s="198" t="s">
        <v>616</v>
      </c>
      <c r="E84" s="197"/>
      <c r="F84" s="197"/>
      <c r="G84" s="197"/>
      <c r="H84" s="197"/>
      <c r="I84" s="197"/>
      <c r="J84" s="197">
        <v>1</v>
      </c>
      <c r="K84" s="197"/>
      <c r="L84" s="197"/>
      <c r="M84" s="197"/>
      <c r="N84" s="197"/>
      <c r="O84" s="197"/>
      <c r="P84" s="197"/>
      <c r="Q84" s="197"/>
      <c r="R84" s="197"/>
      <c r="S84" s="197"/>
      <c r="T84" s="197"/>
    </row>
    <row r="85" spans="1:22" s="52" customFormat="1" ht="39" x14ac:dyDescent="0.25">
      <c r="A85" s="124"/>
      <c r="B85" s="199" t="s">
        <v>155</v>
      </c>
      <c r="C85" s="196" t="s">
        <v>617</v>
      </c>
      <c r="D85" s="198" t="s">
        <v>618</v>
      </c>
      <c r="E85" s="197"/>
      <c r="F85" s="197"/>
      <c r="G85" s="197"/>
      <c r="H85" s="197"/>
      <c r="I85" s="197"/>
      <c r="J85" s="197">
        <v>1</v>
      </c>
      <c r="K85" s="197"/>
      <c r="L85" s="197"/>
      <c r="M85" s="197"/>
      <c r="N85" s="197"/>
      <c r="O85" s="197"/>
      <c r="P85" s="197"/>
      <c r="Q85" s="197"/>
      <c r="R85" s="197"/>
      <c r="S85" s="197"/>
      <c r="T85" s="197"/>
    </row>
    <row r="86" spans="1:22" s="52" customFormat="1" ht="51.75" x14ac:dyDescent="0.25">
      <c r="A86" s="124"/>
      <c r="B86" s="199" t="s">
        <v>155</v>
      </c>
      <c r="C86" s="196" t="s">
        <v>619</v>
      </c>
      <c r="D86" s="198" t="s">
        <v>620</v>
      </c>
      <c r="E86" s="197"/>
      <c r="F86" s="197"/>
      <c r="G86" s="197"/>
      <c r="H86" s="197"/>
      <c r="I86" s="197"/>
      <c r="J86" s="197">
        <v>1</v>
      </c>
      <c r="K86" s="197"/>
      <c r="L86" s="197"/>
      <c r="M86" s="197"/>
      <c r="N86" s="197"/>
      <c r="O86" s="197"/>
      <c r="P86" s="197"/>
      <c r="Q86" s="197"/>
      <c r="R86" s="197"/>
      <c r="S86" s="197"/>
      <c r="T86" s="197"/>
    </row>
    <row r="87" spans="1:22" s="52" customFormat="1" ht="26.25" x14ac:dyDescent="0.25">
      <c r="A87" s="124"/>
      <c r="B87" s="199" t="s">
        <v>155</v>
      </c>
      <c r="C87" s="196" t="s">
        <v>621</v>
      </c>
      <c r="D87" s="198" t="s">
        <v>622</v>
      </c>
      <c r="E87" s="197"/>
      <c r="F87" s="197"/>
      <c r="G87" s="197"/>
      <c r="H87" s="197"/>
      <c r="I87" s="197"/>
      <c r="J87" s="197">
        <v>1</v>
      </c>
      <c r="K87" s="197"/>
      <c r="L87" s="197"/>
      <c r="M87" s="197"/>
      <c r="N87" s="197"/>
      <c r="O87" s="197"/>
      <c r="P87" s="197"/>
      <c r="Q87" s="197"/>
      <c r="R87" s="197"/>
      <c r="S87" s="197"/>
      <c r="T87" s="197"/>
    </row>
    <row r="88" spans="1:22" s="52" customFormat="1" x14ac:dyDescent="0.25">
      <c r="A88" s="124"/>
      <c r="B88" s="199" t="s">
        <v>155</v>
      </c>
      <c r="C88" s="196" t="s">
        <v>623</v>
      </c>
      <c r="D88" s="198" t="s">
        <v>624</v>
      </c>
      <c r="E88" s="197"/>
      <c r="F88" s="197"/>
      <c r="G88" s="197"/>
      <c r="H88" s="197"/>
      <c r="I88" s="197"/>
      <c r="J88" s="197">
        <v>1</v>
      </c>
      <c r="K88" s="197"/>
      <c r="L88" s="197"/>
      <c r="M88" s="197"/>
      <c r="N88" s="197"/>
      <c r="O88" s="197"/>
      <c r="P88" s="197"/>
      <c r="Q88" s="197"/>
      <c r="R88" s="197"/>
      <c r="S88" s="197"/>
      <c r="T88" s="197"/>
    </row>
    <row r="89" spans="1:22" s="52" customFormat="1" ht="39" x14ac:dyDescent="0.25">
      <c r="A89" s="124"/>
      <c r="B89" s="199" t="s">
        <v>155</v>
      </c>
      <c r="C89" s="196" t="s">
        <v>625</v>
      </c>
      <c r="D89" s="198" t="s">
        <v>626</v>
      </c>
      <c r="E89" s="197"/>
      <c r="F89" s="197"/>
      <c r="G89" s="197"/>
      <c r="H89" s="197"/>
      <c r="I89" s="197"/>
      <c r="J89" s="197">
        <v>1</v>
      </c>
      <c r="K89" s="197"/>
      <c r="L89" s="197"/>
      <c r="M89" s="197"/>
      <c r="N89" s="197"/>
      <c r="O89" s="197"/>
      <c r="P89" s="197"/>
      <c r="Q89" s="197"/>
      <c r="R89" s="197"/>
      <c r="S89" s="197"/>
      <c r="T89" s="197"/>
    </row>
    <row r="90" spans="1:22" s="52" customFormat="1" ht="26.25" x14ac:dyDescent="0.25">
      <c r="A90" s="124"/>
      <c r="B90" s="199" t="s">
        <v>155</v>
      </c>
      <c r="C90" s="196" t="s">
        <v>627</v>
      </c>
      <c r="D90" s="198" t="s">
        <v>620</v>
      </c>
      <c r="E90" s="197"/>
      <c r="F90" s="197"/>
      <c r="G90" s="197"/>
      <c r="H90" s="197"/>
      <c r="I90" s="197"/>
      <c r="J90" s="197">
        <v>1</v>
      </c>
      <c r="K90" s="197"/>
      <c r="L90" s="197"/>
      <c r="M90" s="197"/>
      <c r="N90" s="197"/>
      <c r="O90" s="197"/>
      <c r="P90" s="197"/>
      <c r="Q90" s="197"/>
      <c r="R90" s="197"/>
      <c r="S90" s="197"/>
      <c r="T90" s="197"/>
    </row>
    <row r="91" spans="1:22" ht="26.25" x14ac:dyDescent="0.25">
      <c r="A91" s="124"/>
      <c r="B91" s="28" t="s">
        <v>179</v>
      </c>
      <c r="C91" s="28" t="s">
        <v>180</v>
      </c>
      <c r="D91" s="35" t="s">
        <v>181</v>
      </c>
      <c r="E91" s="17"/>
      <c r="F91" s="17"/>
      <c r="G91" s="17">
        <v>1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4"/>
      <c r="V91" s="14"/>
    </row>
    <row r="92" spans="1:22" ht="63.75" x14ac:dyDescent="0.25">
      <c r="A92" s="124"/>
      <c r="B92" s="28" t="s">
        <v>179</v>
      </c>
      <c r="C92" s="28" t="s">
        <v>182</v>
      </c>
      <c r="D92" s="35" t="s">
        <v>183</v>
      </c>
      <c r="E92" s="17"/>
      <c r="F92" s="17">
        <v>1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4"/>
      <c r="V92" s="14"/>
    </row>
    <row r="93" spans="1:22" ht="39" x14ac:dyDescent="0.25">
      <c r="A93" s="124"/>
      <c r="B93" s="28" t="s">
        <v>184</v>
      </c>
      <c r="C93" s="28" t="s">
        <v>185</v>
      </c>
      <c r="D93" s="35" t="s">
        <v>87</v>
      </c>
      <c r="E93" s="17"/>
      <c r="F93" s="17"/>
      <c r="G93" s="17"/>
      <c r="H93" s="17"/>
      <c r="I93" s="17">
        <v>1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4"/>
      <c r="V93" s="14"/>
    </row>
    <row r="94" spans="1:22" ht="39" x14ac:dyDescent="0.25">
      <c r="A94" s="124"/>
      <c r="B94" s="28" t="s">
        <v>184</v>
      </c>
      <c r="C94" s="28" t="s">
        <v>186</v>
      </c>
      <c r="D94" s="35" t="s">
        <v>87</v>
      </c>
      <c r="E94" s="17"/>
      <c r="F94" s="17"/>
      <c r="G94" s="17"/>
      <c r="H94" s="17"/>
      <c r="I94" s="17">
        <v>1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4"/>
      <c r="V94" s="14"/>
    </row>
    <row r="95" spans="1:22" ht="38.25" x14ac:dyDescent="0.25">
      <c r="A95" s="124"/>
      <c r="B95" s="28" t="s">
        <v>187</v>
      </c>
      <c r="C95" s="28" t="s">
        <v>188</v>
      </c>
      <c r="D95" s="35" t="s">
        <v>73</v>
      </c>
      <c r="E95" s="17"/>
      <c r="F95" s="17"/>
      <c r="G95" s="17"/>
      <c r="H95" s="17"/>
      <c r="I95" s="17"/>
      <c r="J95" s="17"/>
      <c r="K95" s="17"/>
      <c r="L95" s="17"/>
      <c r="M95" s="17"/>
      <c r="N95" s="17">
        <v>1</v>
      </c>
      <c r="O95" s="17"/>
      <c r="P95" s="17"/>
      <c r="Q95" s="17"/>
      <c r="R95" s="17"/>
      <c r="S95" s="17"/>
      <c r="T95" s="17"/>
      <c r="U95" s="14"/>
      <c r="V95" s="14"/>
    </row>
    <row r="96" spans="1:22" ht="38.25" x14ac:dyDescent="0.25">
      <c r="A96" s="124"/>
      <c r="B96" s="28" t="s">
        <v>187</v>
      </c>
      <c r="C96" s="28" t="s">
        <v>189</v>
      </c>
      <c r="D96" s="35" t="s">
        <v>74</v>
      </c>
      <c r="E96" s="17"/>
      <c r="F96" s="17"/>
      <c r="G96" s="17"/>
      <c r="H96" s="17"/>
      <c r="I96" s="17"/>
      <c r="J96" s="17"/>
      <c r="K96" s="17"/>
      <c r="L96" s="17"/>
      <c r="M96" s="17"/>
      <c r="N96" s="17">
        <v>1</v>
      </c>
      <c r="O96" s="17"/>
      <c r="P96" s="17"/>
      <c r="Q96" s="17"/>
      <c r="R96" s="17"/>
      <c r="S96" s="17"/>
      <c r="T96" s="17"/>
      <c r="U96" s="14"/>
      <c r="V96" s="14"/>
    </row>
    <row r="97" spans="1:22" ht="38.25" x14ac:dyDescent="0.25">
      <c r="A97" s="124"/>
      <c r="B97" s="28" t="s">
        <v>187</v>
      </c>
      <c r="C97" s="28" t="s">
        <v>190</v>
      </c>
      <c r="D97" s="35" t="s">
        <v>75</v>
      </c>
      <c r="E97" s="17"/>
      <c r="F97" s="17"/>
      <c r="G97" s="17"/>
      <c r="H97" s="17"/>
      <c r="I97" s="17"/>
      <c r="J97" s="17"/>
      <c r="K97" s="17"/>
      <c r="L97" s="17"/>
      <c r="M97" s="17"/>
      <c r="N97" s="17">
        <v>1</v>
      </c>
      <c r="O97" s="17"/>
      <c r="P97" s="17"/>
      <c r="Q97" s="17"/>
      <c r="R97" s="17"/>
      <c r="S97" s="17"/>
      <c r="T97" s="17"/>
      <c r="U97" s="14"/>
      <c r="V97" s="14"/>
    </row>
    <row r="98" spans="1:22" ht="38.25" x14ac:dyDescent="0.25">
      <c r="A98" s="124"/>
      <c r="B98" s="28" t="s">
        <v>187</v>
      </c>
      <c r="C98" s="28" t="s">
        <v>191</v>
      </c>
      <c r="D98" s="35" t="s">
        <v>76</v>
      </c>
      <c r="E98" s="17"/>
      <c r="F98" s="17"/>
      <c r="G98" s="17"/>
      <c r="H98" s="17"/>
      <c r="I98" s="17"/>
      <c r="J98" s="17"/>
      <c r="K98" s="17"/>
      <c r="L98" s="17"/>
      <c r="M98" s="17"/>
      <c r="N98" s="17">
        <v>1</v>
      </c>
      <c r="O98" s="17"/>
      <c r="P98" s="17"/>
      <c r="Q98" s="17"/>
      <c r="R98" s="17"/>
      <c r="S98" s="17"/>
      <c r="T98" s="17"/>
      <c r="U98" s="14"/>
      <c r="V98" s="14"/>
    </row>
    <row r="99" spans="1:22" x14ac:dyDescent="0.25">
      <c r="A99" s="124"/>
      <c r="B99" s="154" t="s">
        <v>77</v>
      </c>
      <c r="C99" s="155"/>
      <c r="D99" s="156"/>
      <c r="E99" s="22">
        <v>16</v>
      </c>
      <c r="F99" s="22">
        <v>1</v>
      </c>
      <c r="G99" s="18">
        <v>1</v>
      </c>
      <c r="H99" s="18">
        <v>0</v>
      </c>
      <c r="I99" s="18">
        <v>3</v>
      </c>
      <c r="J99" s="18">
        <v>10</v>
      </c>
      <c r="K99" s="18">
        <v>0</v>
      </c>
      <c r="L99" s="18">
        <v>0</v>
      </c>
      <c r="M99" s="18">
        <v>0</v>
      </c>
      <c r="N99" s="18">
        <v>4</v>
      </c>
      <c r="O99" s="18">
        <v>8</v>
      </c>
      <c r="P99" s="18">
        <v>0</v>
      </c>
      <c r="Q99" s="18">
        <v>0</v>
      </c>
      <c r="R99" s="18">
        <v>3</v>
      </c>
      <c r="S99" s="18">
        <v>17</v>
      </c>
      <c r="T99" s="18">
        <v>12</v>
      </c>
      <c r="U99" s="14"/>
      <c r="V99" s="14"/>
    </row>
    <row r="100" spans="1:22" s="51" customFormat="1" ht="28.5" x14ac:dyDescent="0.25">
      <c r="A100" s="168" t="s">
        <v>23</v>
      </c>
      <c r="B100" s="175" t="s">
        <v>28</v>
      </c>
      <c r="C100" s="58" t="s">
        <v>29</v>
      </c>
      <c r="D100" s="58" t="s">
        <v>31</v>
      </c>
      <c r="E100" s="60"/>
      <c r="F100" s="60"/>
      <c r="G100" s="60"/>
      <c r="H100" s="60"/>
      <c r="I100" s="60">
        <v>1</v>
      </c>
      <c r="J100" s="60"/>
      <c r="K100" s="60"/>
      <c r="L100" s="60"/>
      <c r="M100" s="60"/>
      <c r="N100" s="60"/>
      <c r="O100" s="60"/>
      <c r="P100" s="60"/>
      <c r="Q100" s="60"/>
      <c r="R100" s="55"/>
      <c r="S100" s="55"/>
      <c r="T100" s="55"/>
      <c r="U100" s="54"/>
      <c r="V100" s="54"/>
    </row>
    <row r="101" spans="1:22" ht="28.5" x14ac:dyDescent="0.25">
      <c r="A101" s="169"/>
      <c r="B101" s="176"/>
      <c r="C101" s="59" t="s">
        <v>30</v>
      </c>
      <c r="D101" s="59" t="s">
        <v>32</v>
      </c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>
        <v>1</v>
      </c>
      <c r="U101" s="54"/>
      <c r="V101" s="54"/>
    </row>
    <row r="102" spans="1:22" ht="28.5" x14ac:dyDescent="0.25">
      <c r="A102" s="169"/>
      <c r="B102" s="176"/>
      <c r="C102" s="59" t="s">
        <v>192</v>
      </c>
      <c r="D102" s="59" t="s">
        <v>193</v>
      </c>
      <c r="E102" s="56"/>
      <c r="F102" s="56"/>
      <c r="G102" s="56"/>
      <c r="H102" s="56"/>
      <c r="I102" s="56">
        <v>1</v>
      </c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4"/>
      <c r="V102" s="54"/>
    </row>
    <row r="103" spans="1:22" ht="28.5" x14ac:dyDescent="0.25">
      <c r="A103" s="169"/>
      <c r="B103" s="176"/>
      <c r="C103" s="59" t="s">
        <v>33</v>
      </c>
      <c r="D103" s="59" t="s">
        <v>34</v>
      </c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>
        <v>1</v>
      </c>
      <c r="U103" s="54"/>
      <c r="V103" s="54"/>
    </row>
    <row r="104" spans="1:22" ht="28.5" x14ac:dyDescent="0.25">
      <c r="A104" s="169"/>
      <c r="B104" s="176"/>
      <c r="C104" s="59" t="s">
        <v>194</v>
      </c>
      <c r="D104" s="59" t="s">
        <v>195</v>
      </c>
      <c r="E104" s="56"/>
      <c r="F104" s="56"/>
      <c r="G104" s="56"/>
      <c r="H104" s="56"/>
      <c r="I104" s="56">
        <v>1</v>
      </c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4"/>
      <c r="V104" s="54"/>
    </row>
    <row r="105" spans="1:22" ht="28.5" x14ac:dyDescent="0.25">
      <c r="A105" s="169"/>
      <c r="B105" s="176"/>
      <c r="C105" s="59" t="s">
        <v>35</v>
      </c>
      <c r="D105" s="59" t="s">
        <v>36</v>
      </c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>
        <v>1</v>
      </c>
      <c r="U105" s="54"/>
      <c r="V105" s="54"/>
    </row>
    <row r="106" spans="1:22" ht="28.5" x14ac:dyDescent="0.25">
      <c r="A106" s="169"/>
      <c r="B106" s="177"/>
      <c r="C106" s="59" t="s">
        <v>196</v>
      </c>
      <c r="D106" s="59" t="s">
        <v>197</v>
      </c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>
        <v>1</v>
      </c>
      <c r="U106" s="54"/>
      <c r="V106" s="54"/>
    </row>
    <row r="107" spans="1:22" s="52" customFormat="1" ht="42.75" x14ac:dyDescent="0.25">
      <c r="A107" s="169"/>
      <c r="B107" s="119"/>
      <c r="C107" s="195" t="s">
        <v>641</v>
      </c>
      <c r="D107" s="195" t="s">
        <v>642</v>
      </c>
      <c r="E107" s="194">
        <v>1</v>
      </c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4"/>
      <c r="V107" s="54"/>
    </row>
    <row r="108" spans="1:22" ht="28.5" x14ac:dyDescent="0.25">
      <c r="A108" s="169"/>
      <c r="B108" s="61" t="s">
        <v>198</v>
      </c>
      <c r="C108" s="59" t="s">
        <v>199</v>
      </c>
      <c r="D108" s="59" t="s">
        <v>200</v>
      </c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>
        <v>1</v>
      </c>
      <c r="U108" s="54"/>
      <c r="V108" s="54"/>
    </row>
    <row r="109" spans="1:22" s="52" customFormat="1" ht="28.5" x14ac:dyDescent="0.25">
      <c r="A109" s="169"/>
      <c r="B109" s="194" t="s">
        <v>638</v>
      </c>
      <c r="C109" s="195" t="s">
        <v>639</v>
      </c>
      <c r="D109" s="195" t="s">
        <v>640</v>
      </c>
      <c r="E109" s="194"/>
      <c r="F109" s="194">
        <v>1</v>
      </c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4"/>
      <c r="V109" s="54"/>
    </row>
    <row r="110" spans="1:22" ht="28.5" x14ac:dyDescent="0.25">
      <c r="A110" s="169"/>
      <c r="B110" s="173" t="s">
        <v>37</v>
      </c>
      <c r="C110" s="62" t="s">
        <v>38</v>
      </c>
      <c r="D110" s="63" t="s">
        <v>39</v>
      </c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>
        <v>1</v>
      </c>
      <c r="U110" s="54"/>
      <c r="V110" s="54"/>
    </row>
    <row r="111" spans="1:22" ht="28.5" x14ac:dyDescent="0.25">
      <c r="A111" s="169"/>
      <c r="B111" s="174"/>
      <c r="C111" s="62" t="s">
        <v>40</v>
      </c>
      <c r="D111" s="63" t="s">
        <v>39</v>
      </c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>
        <v>1</v>
      </c>
      <c r="U111" s="52"/>
      <c r="V111" s="52"/>
    </row>
    <row r="112" spans="1:22" ht="57" x14ac:dyDescent="0.25">
      <c r="A112" s="169"/>
      <c r="B112" s="178" t="s">
        <v>41</v>
      </c>
      <c r="C112" s="63" t="s">
        <v>42</v>
      </c>
      <c r="D112" s="63" t="s">
        <v>43</v>
      </c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>
        <v>1</v>
      </c>
      <c r="U112" s="52"/>
      <c r="V112" s="52"/>
    </row>
    <row r="113" spans="1:22" ht="28.5" x14ac:dyDescent="0.25">
      <c r="A113" s="169"/>
      <c r="B113" s="179"/>
      <c r="C113" s="63" t="s">
        <v>201</v>
      </c>
      <c r="D113" s="63" t="s">
        <v>202</v>
      </c>
      <c r="E113" s="56"/>
      <c r="F113" s="56"/>
      <c r="G113" s="56"/>
      <c r="H113" s="56"/>
      <c r="I113" s="56">
        <v>1</v>
      </c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2"/>
      <c r="V113" s="52"/>
    </row>
    <row r="114" spans="1:22" ht="28.5" x14ac:dyDescent="0.25">
      <c r="A114" s="169"/>
      <c r="B114" s="180"/>
      <c r="C114" s="63" t="s">
        <v>203</v>
      </c>
      <c r="D114" s="63" t="s">
        <v>204</v>
      </c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>
        <v>1</v>
      </c>
      <c r="U114" s="52"/>
      <c r="V114" s="52"/>
    </row>
    <row r="115" spans="1:22" ht="42.75" x14ac:dyDescent="0.25">
      <c r="A115" s="169"/>
      <c r="B115" s="62" t="s">
        <v>205</v>
      </c>
      <c r="C115" s="62" t="s">
        <v>206</v>
      </c>
      <c r="D115" s="63" t="s">
        <v>207</v>
      </c>
      <c r="E115" s="56"/>
      <c r="F115" s="56"/>
      <c r="G115" s="56"/>
      <c r="H115" s="56"/>
      <c r="I115" s="56">
        <v>1</v>
      </c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2"/>
      <c r="V115" s="52"/>
    </row>
    <row r="116" spans="1:22" ht="28.5" x14ac:dyDescent="0.25">
      <c r="A116" s="169"/>
      <c r="B116" s="178" t="s">
        <v>44</v>
      </c>
      <c r="C116" s="59" t="s">
        <v>45</v>
      </c>
      <c r="D116" s="62"/>
      <c r="E116" s="56"/>
      <c r="F116" s="56"/>
      <c r="G116" s="56"/>
      <c r="H116" s="56"/>
      <c r="I116" s="56">
        <v>1</v>
      </c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2"/>
      <c r="V116" s="52"/>
    </row>
    <row r="117" spans="1:22" ht="28.5" x14ac:dyDescent="0.25">
      <c r="A117" s="169"/>
      <c r="B117" s="179"/>
      <c r="C117" s="59" t="s">
        <v>208</v>
      </c>
      <c r="D117" s="63" t="s">
        <v>209</v>
      </c>
      <c r="E117" s="56"/>
      <c r="F117" s="56"/>
      <c r="G117" s="56"/>
      <c r="H117" s="56"/>
      <c r="I117" s="56">
        <v>1</v>
      </c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2"/>
      <c r="V117" s="52"/>
    </row>
    <row r="118" spans="1:22" ht="28.5" x14ac:dyDescent="0.25">
      <c r="A118" s="169"/>
      <c r="B118" s="179"/>
      <c r="C118" s="59" t="s">
        <v>210</v>
      </c>
      <c r="D118" s="63" t="s">
        <v>211</v>
      </c>
      <c r="E118" s="56"/>
      <c r="F118" s="56"/>
      <c r="G118" s="56"/>
      <c r="H118" s="56"/>
      <c r="I118" s="56">
        <v>1</v>
      </c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2"/>
      <c r="V118" s="52"/>
    </row>
    <row r="119" spans="1:22" ht="28.5" x14ac:dyDescent="0.25">
      <c r="A119" s="169"/>
      <c r="B119" s="179"/>
      <c r="C119" s="59" t="s">
        <v>212</v>
      </c>
      <c r="D119" s="63" t="s">
        <v>213</v>
      </c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>
        <v>1</v>
      </c>
      <c r="U119" s="52"/>
      <c r="V119" s="52"/>
    </row>
    <row r="120" spans="1:22" ht="28.5" x14ac:dyDescent="0.25">
      <c r="A120" s="169"/>
      <c r="B120" s="179"/>
      <c r="C120" s="59" t="s">
        <v>214</v>
      </c>
      <c r="D120" s="63" t="s">
        <v>215</v>
      </c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>
        <v>1</v>
      </c>
      <c r="U120" s="52"/>
      <c r="V120" s="52"/>
    </row>
    <row r="121" spans="1:22" ht="28.5" x14ac:dyDescent="0.25">
      <c r="A121" s="169"/>
      <c r="B121" s="179"/>
      <c r="C121" s="59" t="s">
        <v>216</v>
      </c>
      <c r="D121" s="63" t="s">
        <v>217</v>
      </c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>
        <v>1</v>
      </c>
      <c r="U121" s="52"/>
      <c r="V121" s="52"/>
    </row>
    <row r="122" spans="1:22" ht="28.5" x14ac:dyDescent="0.25">
      <c r="A122" s="169"/>
      <c r="B122" s="180"/>
      <c r="C122" s="59" t="s">
        <v>218</v>
      </c>
      <c r="D122" s="63" t="s">
        <v>219</v>
      </c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>
        <v>1</v>
      </c>
      <c r="U122" s="52"/>
      <c r="V122" s="52"/>
    </row>
    <row r="123" spans="1:22" ht="28.5" x14ac:dyDescent="0.25">
      <c r="A123" s="169"/>
      <c r="B123" s="62" t="s">
        <v>46</v>
      </c>
      <c r="C123" s="63" t="s">
        <v>220</v>
      </c>
      <c r="D123" s="63" t="s">
        <v>221</v>
      </c>
      <c r="E123" s="56"/>
      <c r="F123" s="56"/>
      <c r="G123" s="56"/>
      <c r="H123" s="56"/>
      <c r="I123" s="56">
        <v>1</v>
      </c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2"/>
      <c r="V123" s="52"/>
    </row>
    <row r="124" spans="1:22" ht="28.5" x14ac:dyDescent="0.25">
      <c r="A124" s="169"/>
      <c r="B124" s="178" t="s">
        <v>47</v>
      </c>
      <c r="C124" s="62" t="s">
        <v>48</v>
      </c>
      <c r="D124" s="63" t="s">
        <v>49</v>
      </c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>
        <v>1</v>
      </c>
      <c r="U124" s="52"/>
      <c r="V124" s="52"/>
    </row>
    <row r="125" spans="1:22" ht="28.5" x14ac:dyDescent="0.25">
      <c r="A125" s="169"/>
      <c r="B125" s="179"/>
      <c r="C125" s="62" t="s">
        <v>50</v>
      </c>
      <c r="D125" s="63" t="s">
        <v>51</v>
      </c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>
        <v>1</v>
      </c>
      <c r="U125" s="52"/>
      <c r="V125" s="52"/>
    </row>
    <row r="126" spans="1:22" ht="28.5" x14ac:dyDescent="0.25">
      <c r="A126" s="169"/>
      <c r="B126" s="179"/>
      <c r="C126" s="62" t="s">
        <v>52</v>
      </c>
      <c r="D126" s="63" t="s">
        <v>53</v>
      </c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>
        <v>1</v>
      </c>
      <c r="U126" s="52"/>
      <c r="V126" s="52"/>
    </row>
    <row r="127" spans="1:22" ht="28.5" x14ac:dyDescent="0.25">
      <c r="A127" s="169"/>
      <c r="B127" s="180"/>
      <c r="C127" s="62" t="s">
        <v>222</v>
      </c>
      <c r="D127" s="63" t="s">
        <v>223</v>
      </c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>
        <v>1</v>
      </c>
      <c r="U127" s="52"/>
      <c r="V127" s="52"/>
    </row>
    <row r="128" spans="1:22" ht="28.5" x14ac:dyDescent="0.25">
      <c r="A128" s="169"/>
      <c r="B128" s="165" t="s">
        <v>54</v>
      </c>
      <c r="C128" s="64" t="s">
        <v>224</v>
      </c>
      <c r="D128" s="63" t="s">
        <v>225</v>
      </c>
      <c r="E128" s="56"/>
      <c r="F128" s="56"/>
      <c r="G128" s="56"/>
      <c r="H128" s="56"/>
      <c r="I128" s="56">
        <v>1</v>
      </c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2"/>
      <c r="V128" s="52"/>
    </row>
    <row r="129" spans="1:22" ht="28.5" x14ac:dyDescent="0.25">
      <c r="A129" s="169"/>
      <c r="B129" s="167"/>
      <c r="C129" s="62" t="s">
        <v>55</v>
      </c>
      <c r="D129" s="63" t="s">
        <v>56</v>
      </c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>
        <v>1</v>
      </c>
      <c r="U129" s="52"/>
      <c r="V129" s="52"/>
    </row>
    <row r="130" spans="1:22" ht="28.5" x14ac:dyDescent="0.25">
      <c r="A130" s="169"/>
      <c r="B130" s="167"/>
      <c r="C130" s="62" t="s">
        <v>57</v>
      </c>
      <c r="D130" s="63" t="s">
        <v>58</v>
      </c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>
        <v>1</v>
      </c>
      <c r="U130" s="52"/>
      <c r="V130" s="52"/>
    </row>
    <row r="131" spans="1:22" ht="28.5" x14ac:dyDescent="0.25">
      <c r="A131" s="169"/>
      <c r="B131" s="167"/>
      <c r="C131" s="62" t="s">
        <v>59</v>
      </c>
      <c r="D131" s="63" t="s">
        <v>58</v>
      </c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>
        <v>1</v>
      </c>
      <c r="U131" s="52"/>
      <c r="V131" s="52"/>
    </row>
    <row r="132" spans="1:22" ht="28.5" x14ac:dyDescent="0.25">
      <c r="A132" s="169"/>
      <c r="B132" s="167"/>
      <c r="C132" s="62" t="s">
        <v>60</v>
      </c>
      <c r="D132" s="63" t="s">
        <v>61</v>
      </c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>
        <v>1</v>
      </c>
      <c r="U132" s="52"/>
      <c r="V132" s="52"/>
    </row>
    <row r="133" spans="1:22" ht="28.5" x14ac:dyDescent="0.25">
      <c r="A133" s="169"/>
      <c r="B133" s="167"/>
      <c r="C133" s="62" t="s">
        <v>62</v>
      </c>
      <c r="D133" s="63" t="s">
        <v>61</v>
      </c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>
        <v>1</v>
      </c>
      <c r="U133" s="52"/>
      <c r="V133" s="52"/>
    </row>
    <row r="134" spans="1:22" ht="28.5" x14ac:dyDescent="0.25">
      <c r="A134" s="169"/>
      <c r="B134" s="167"/>
      <c r="C134" s="62" t="s">
        <v>63</v>
      </c>
      <c r="D134" s="63" t="s">
        <v>64</v>
      </c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>
        <v>1</v>
      </c>
      <c r="U134" s="52"/>
      <c r="V134" s="52"/>
    </row>
    <row r="135" spans="1:22" ht="28.5" x14ac:dyDescent="0.25">
      <c r="A135" s="169"/>
      <c r="B135" s="166"/>
      <c r="C135" s="62" t="s">
        <v>63</v>
      </c>
      <c r="D135" s="63" t="s">
        <v>65</v>
      </c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>
        <v>1</v>
      </c>
      <c r="U135" s="52"/>
      <c r="V135" s="52"/>
    </row>
    <row r="136" spans="1:22" ht="28.5" x14ac:dyDescent="0.25">
      <c r="A136" s="169"/>
      <c r="B136" s="165" t="s">
        <v>66</v>
      </c>
      <c r="C136" s="65" t="s">
        <v>67</v>
      </c>
      <c r="D136" s="63" t="s">
        <v>68</v>
      </c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>
        <v>1</v>
      </c>
      <c r="U136" s="52"/>
      <c r="V136" s="52"/>
    </row>
    <row r="137" spans="1:22" ht="28.5" x14ac:dyDescent="0.25">
      <c r="A137" s="169"/>
      <c r="B137" s="166"/>
      <c r="C137" s="65" t="s">
        <v>69</v>
      </c>
      <c r="D137" s="63" t="s">
        <v>70</v>
      </c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>
        <v>1</v>
      </c>
      <c r="U137" s="52"/>
      <c r="V137" s="52"/>
    </row>
    <row r="138" spans="1:22" ht="28.5" x14ac:dyDescent="0.25">
      <c r="A138" s="169"/>
      <c r="B138" s="62" t="s">
        <v>71</v>
      </c>
      <c r="C138" s="64" t="s">
        <v>226</v>
      </c>
      <c r="D138" s="63" t="s">
        <v>227</v>
      </c>
      <c r="E138" s="56"/>
      <c r="F138" s="56"/>
      <c r="G138" s="56"/>
      <c r="H138" s="56"/>
      <c r="I138" s="56">
        <v>1</v>
      </c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2"/>
      <c r="V138" s="52"/>
    </row>
    <row r="139" spans="1:22" x14ac:dyDescent="0.25">
      <c r="A139" s="169"/>
      <c r="B139" s="170" t="s">
        <v>77</v>
      </c>
      <c r="C139" s="171"/>
      <c r="D139" s="172"/>
      <c r="E139" s="57">
        <v>0</v>
      </c>
      <c r="F139" s="57">
        <v>0</v>
      </c>
      <c r="G139" s="57">
        <v>0</v>
      </c>
      <c r="H139" s="57">
        <v>0</v>
      </c>
      <c r="I139" s="57">
        <v>11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57">
        <v>0</v>
      </c>
      <c r="S139" s="57">
        <v>0</v>
      </c>
      <c r="T139" s="57">
        <v>26</v>
      </c>
      <c r="U139" s="52"/>
      <c r="V139" s="52"/>
    </row>
    <row r="140" spans="1:22" ht="30" x14ac:dyDescent="0.25">
      <c r="A140" s="152" t="s">
        <v>228</v>
      </c>
      <c r="B140" s="68" t="s">
        <v>229</v>
      </c>
      <c r="C140" s="68" t="s">
        <v>230</v>
      </c>
      <c r="D140" s="68" t="s">
        <v>231</v>
      </c>
      <c r="E140" s="69">
        <v>1</v>
      </c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70"/>
      <c r="S140" s="70"/>
      <c r="T140" s="70"/>
    </row>
    <row r="141" spans="1:22" ht="30" x14ac:dyDescent="0.25">
      <c r="A141" s="153"/>
      <c r="B141" s="68" t="s">
        <v>229</v>
      </c>
      <c r="C141" s="71" t="s">
        <v>232</v>
      </c>
      <c r="D141" s="71" t="s">
        <v>233</v>
      </c>
      <c r="E141" s="66">
        <v>1</v>
      </c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</row>
    <row r="142" spans="1:22" ht="45" x14ac:dyDescent="0.25">
      <c r="A142" s="153"/>
      <c r="B142" s="68" t="s">
        <v>229</v>
      </c>
      <c r="C142" s="71" t="s">
        <v>234</v>
      </c>
      <c r="D142" s="71" t="s">
        <v>235</v>
      </c>
      <c r="E142" s="66"/>
      <c r="F142" s="66"/>
      <c r="G142" s="66"/>
      <c r="H142" s="66"/>
      <c r="I142" s="66">
        <v>1</v>
      </c>
      <c r="J142" s="66">
        <v>1</v>
      </c>
      <c r="K142" s="66"/>
      <c r="L142" s="66"/>
      <c r="M142" s="66"/>
      <c r="N142" s="66"/>
      <c r="O142" s="66"/>
      <c r="P142" s="66"/>
      <c r="Q142" s="66"/>
      <c r="R142" s="66"/>
      <c r="S142" s="66"/>
      <c r="T142" s="66"/>
    </row>
    <row r="143" spans="1:22" ht="45" x14ac:dyDescent="0.25">
      <c r="A143" s="153"/>
      <c r="B143" s="68" t="s">
        <v>229</v>
      </c>
      <c r="C143" s="71" t="s">
        <v>236</v>
      </c>
      <c r="D143" s="71" t="s">
        <v>237</v>
      </c>
      <c r="E143" s="72"/>
      <c r="F143" s="72"/>
      <c r="G143" s="72"/>
      <c r="H143" s="72"/>
      <c r="I143" s="66">
        <v>1</v>
      </c>
      <c r="J143" s="66">
        <v>1</v>
      </c>
      <c r="K143" s="72"/>
      <c r="L143" s="72"/>
      <c r="M143" s="73"/>
      <c r="N143" s="72"/>
      <c r="O143" s="72"/>
      <c r="P143" s="72"/>
      <c r="Q143" s="72"/>
      <c r="R143" s="72"/>
      <c r="S143" s="72"/>
      <c r="T143" s="72"/>
    </row>
    <row r="144" spans="1:22" ht="45" x14ac:dyDescent="0.25">
      <c r="A144" s="153"/>
      <c r="B144" s="68" t="s">
        <v>229</v>
      </c>
      <c r="C144" s="71" t="s">
        <v>238</v>
      </c>
      <c r="D144" s="71" t="s">
        <v>239</v>
      </c>
      <c r="E144" s="66"/>
      <c r="F144" s="66"/>
      <c r="G144" s="66"/>
      <c r="H144" s="66"/>
      <c r="I144" s="66">
        <v>1</v>
      </c>
      <c r="J144" s="66">
        <v>1</v>
      </c>
      <c r="K144" s="66"/>
      <c r="L144" s="66"/>
      <c r="M144" s="66"/>
      <c r="N144" s="66"/>
      <c r="O144" s="66"/>
      <c r="P144" s="66"/>
      <c r="Q144" s="66"/>
      <c r="R144" s="66"/>
      <c r="S144" s="66"/>
      <c r="T144" s="74"/>
    </row>
    <row r="145" spans="1:20" ht="60" x14ac:dyDescent="0.25">
      <c r="A145" s="153"/>
      <c r="B145" s="68" t="s">
        <v>229</v>
      </c>
      <c r="C145" s="71" t="s">
        <v>240</v>
      </c>
      <c r="D145" s="71" t="s">
        <v>241</v>
      </c>
      <c r="E145" s="66"/>
      <c r="F145" s="66"/>
      <c r="G145" s="66"/>
      <c r="H145" s="66"/>
      <c r="I145" s="66"/>
      <c r="J145" s="66">
        <v>1</v>
      </c>
      <c r="K145" s="66"/>
      <c r="L145" s="66"/>
      <c r="M145" s="66"/>
      <c r="N145" s="66"/>
      <c r="O145" s="66"/>
      <c r="P145" s="66"/>
      <c r="Q145" s="66"/>
      <c r="R145" s="66"/>
      <c r="S145" s="66"/>
      <c r="T145" s="74"/>
    </row>
    <row r="146" spans="1:20" ht="30" x14ac:dyDescent="0.25">
      <c r="A146" s="153"/>
      <c r="B146" s="68" t="s">
        <v>229</v>
      </c>
      <c r="C146" s="71" t="s">
        <v>242</v>
      </c>
      <c r="D146" s="71" t="s">
        <v>243</v>
      </c>
      <c r="E146" s="66"/>
      <c r="F146" s="66"/>
      <c r="G146" s="66"/>
      <c r="H146" s="66"/>
      <c r="I146" s="66"/>
      <c r="J146" s="66"/>
      <c r="K146" s="66"/>
      <c r="L146" s="66"/>
      <c r="M146" s="66"/>
      <c r="N146" s="66">
        <v>1</v>
      </c>
      <c r="O146" s="66"/>
      <c r="P146" s="66"/>
      <c r="Q146" s="66"/>
      <c r="R146" s="66"/>
      <c r="S146" s="66"/>
      <c r="T146" s="74"/>
    </row>
    <row r="147" spans="1:20" ht="30" x14ac:dyDescent="0.25">
      <c r="A147" s="153"/>
      <c r="B147" s="68" t="s">
        <v>229</v>
      </c>
      <c r="C147" s="71" t="s">
        <v>244</v>
      </c>
      <c r="D147" s="71" t="s">
        <v>243</v>
      </c>
      <c r="E147" s="66"/>
      <c r="F147" s="66"/>
      <c r="G147" s="66"/>
      <c r="H147" s="66"/>
      <c r="I147" s="66"/>
      <c r="J147" s="66">
        <v>1</v>
      </c>
      <c r="K147" s="66"/>
      <c r="L147" s="66"/>
      <c r="M147" s="66"/>
      <c r="N147" s="66"/>
      <c r="O147" s="66"/>
      <c r="P147" s="66"/>
      <c r="Q147" s="66"/>
      <c r="R147" s="66"/>
      <c r="S147" s="66"/>
      <c r="T147" s="74"/>
    </row>
    <row r="148" spans="1:20" ht="45" x14ac:dyDescent="0.25">
      <c r="A148" s="153"/>
      <c r="B148" s="68" t="s">
        <v>229</v>
      </c>
      <c r="C148" s="71" t="s">
        <v>245</v>
      </c>
      <c r="D148" s="71" t="s">
        <v>246</v>
      </c>
      <c r="E148" s="66"/>
      <c r="F148" s="66"/>
      <c r="G148" s="66"/>
      <c r="H148" s="66"/>
      <c r="I148" s="66"/>
      <c r="J148" s="66"/>
      <c r="K148" s="66"/>
      <c r="L148" s="66">
        <v>1</v>
      </c>
      <c r="M148" s="66"/>
      <c r="N148" s="66"/>
      <c r="O148" s="66"/>
      <c r="P148" s="66"/>
      <c r="Q148" s="66"/>
      <c r="R148" s="66"/>
      <c r="S148" s="66"/>
      <c r="T148" s="74"/>
    </row>
    <row r="149" spans="1:20" ht="45" x14ac:dyDescent="0.25">
      <c r="A149" s="153"/>
      <c r="B149" s="68" t="s">
        <v>229</v>
      </c>
      <c r="C149" s="71" t="s">
        <v>247</v>
      </c>
      <c r="D149" s="71" t="s">
        <v>246</v>
      </c>
      <c r="E149" s="66"/>
      <c r="F149" s="66"/>
      <c r="G149" s="66"/>
      <c r="H149" s="66"/>
      <c r="I149" s="66"/>
      <c r="J149" s="66"/>
      <c r="K149" s="66"/>
      <c r="L149" s="66">
        <v>1</v>
      </c>
      <c r="M149" s="66"/>
      <c r="N149" s="66"/>
      <c r="O149" s="66"/>
      <c r="P149" s="66"/>
      <c r="Q149" s="66"/>
      <c r="R149" s="66"/>
      <c r="S149" s="66"/>
      <c r="T149" s="74"/>
    </row>
    <row r="150" spans="1:20" ht="45" x14ac:dyDescent="0.25">
      <c r="A150" s="153"/>
      <c r="B150" s="68" t="s">
        <v>229</v>
      </c>
      <c r="C150" s="71" t="s">
        <v>248</v>
      </c>
      <c r="D150" s="71" t="s">
        <v>246</v>
      </c>
      <c r="E150" s="66"/>
      <c r="F150" s="66"/>
      <c r="G150" s="66"/>
      <c r="H150" s="66"/>
      <c r="I150" s="66"/>
      <c r="J150" s="66"/>
      <c r="K150" s="66"/>
      <c r="L150" s="66">
        <v>1</v>
      </c>
      <c r="M150" s="66"/>
      <c r="N150" s="66"/>
      <c r="O150" s="66"/>
      <c r="P150" s="66"/>
      <c r="Q150" s="66"/>
      <c r="R150" s="66"/>
      <c r="S150" s="66"/>
      <c r="T150" s="74"/>
    </row>
    <row r="151" spans="1:20" ht="30" x14ac:dyDescent="0.25">
      <c r="A151" s="153"/>
      <c r="B151" s="68" t="s">
        <v>229</v>
      </c>
      <c r="C151" s="71" t="s">
        <v>249</v>
      </c>
      <c r="D151" s="71" t="s">
        <v>243</v>
      </c>
      <c r="E151" s="66"/>
      <c r="F151" s="66"/>
      <c r="G151" s="66"/>
      <c r="H151" s="66"/>
      <c r="I151" s="66"/>
      <c r="J151" s="66"/>
      <c r="K151" s="66"/>
      <c r="L151" s="66">
        <v>1</v>
      </c>
      <c r="M151" s="66"/>
      <c r="N151" s="66"/>
      <c r="O151" s="66"/>
      <c r="P151" s="66"/>
      <c r="Q151" s="66"/>
      <c r="R151" s="66"/>
      <c r="S151" s="66"/>
      <c r="T151" s="74"/>
    </row>
    <row r="152" spans="1:20" ht="45" x14ac:dyDescent="0.25">
      <c r="A152" s="153"/>
      <c r="B152" s="68" t="s">
        <v>229</v>
      </c>
      <c r="C152" s="71" t="s">
        <v>250</v>
      </c>
      <c r="D152" s="71" t="s">
        <v>246</v>
      </c>
      <c r="E152" s="66"/>
      <c r="F152" s="66"/>
      <c r="G152" s="66"/>
      <c r="H152" s="66"/>
      <c r="I152" s="66"/>
      <c r="J152" s="66"/>
      <c r="K152" s="66"/>
      <c r="L152" s="66">
        <v>1</v>
      </c>
      <c r="M152" s="66"/>
      <c r="N152" s="66"/>
      <c r="O152" s="66"/>
      <c r="P152" s="66"/>
      <c r="Q152" s="66"/>
      <c r="R152" s="66"/>
      <c r="S152" s="66"/>
      <c r="T152" s="66"/>
    </row>
    <row r="153" spans="1:20" ht="75" x14ac:dyDescent="0.25">
      <c r="A153" s="153"/>
      <c r="B153" s="68" t="s">
        <v>251</v>
      </c>
      <c r="C153" s="68" t="s">
        <v>252</v>
      </c>
      <c r="D153" s="75" t="s">
        <v>253</v>
      </c>
      <c r="E153" s="69">
        <v>1</v>
      </c>
      <c r="F153" s="69">
        <v>1</v>
      </c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70"/>
      <c r="S153" s="70"/>
      <c r="T153" s="70"/>
    </row>
    <row r="154" spans="1:20" ht="75" x14ac:dyDescent="0.25">
      <c r="A154" s="153"/>
      <c r="B154" s="68" t="s">
        <v>251</v>
      </c>
      <c r="C154" s="71" t="s">
        <v>254</v>
      </c>
      <c r="D154" s="71" t="s">
        <v>255</v>
      </c>
      <c r="E154" s="66">
        <v>1</v>
      </c>
      <c r="F154" s="66">
        <v>1</v>
      </c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</row>
    <row r="155" spans="1:20" ht="60" x14ac:dyDescent="0.25">
      <c r="A155" s="153"/>
      <c r="B155" s="68" t="s">
        <v>251</v>
      </c>
      <c r="C155" s="71" t="s">
        <v>256</v>
      </c>
      <c r="D155" s="71" t="s">
        <v>257</v>
      </c>
      <c r="E155" s="66">
        <v>1</v>
      </c>
      <c r="F155" s="66">
        <v>1</v>
      </c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</row>
    <row r="156" spans="1:20" ht="75" x14ac:dyDescent="0.25">
      <c r="A156" s="153"/>
      <c r="B156" s="68" t="s">
        <v>251</v>
      </c>
      <c r="C156" s="71" t="s">
        <v>258</v>
      </c>
      <c r="D156" s="71" t="s">
        <v>259</v>
      </c>
      <c r="E156" s="66">
        <v>1</v>
      </c>
      <c r="F156" s="66">
        <v>1</v>
      </c>
      <c r="G156" s="72"/>
      <c r="H156" s="72"/>
      <c r="I156" s="66"/>
      <c r="J156" s="66"/>
      <c r="K156" s="72"/>
      <c r="L156" s="72"/>
      <c r="M156" s="73"/>
      <c r="N156" s="72"/>
      <c r="O156" s="72"/>
      <c r="P156" s="72"/>
      <c r="Q156" s="72"/>
      <c r="R156" s="72"/>
      <c r="S156" s="72"/>
      <c r="T156" s="72"/>
    </row>
    <row r="157" spans="1:20" ht="90" x14ac:dyDescent="0.25">
      <c r="A157" s="153"/>
      <c r="B157" s="68" t="s">
        <v>251</v>
      </c>
      <c r="C157" s="71" t="s">
        <v>260</v>
      </c>
      <c r="D157" s="71" t="s">
        <v>261</v>
      </c>
      <c r="E157" s="66">
        <v>1</v>
      </c>
      <c r="F157" s="66">
        <v>1</v>
      </c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74"/>
    </row>
    <row r="158" spans="1:20" ht="75" x14ac:dyDescent="0.25">
      <c r="A158" s="153"/>
      <c r="B158" s="68" t="s">
        <v>251</v>
      </c>
      <c r="C158" s="71" t="s">
        <v>262</v>
      </c>
      <c r="D158" s="71" t="s">
        <v>263</v>
      </c>
      <c r="E158" s="66">
        <v>1</v>
      </c>
      <c r="F158" s="66">
        <v>1</v>
      </c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74"/>
    </row>
    <row r="159" spans="1:20" ht="75" x14ac:dyDescent="0.25">
      <c r="A159" s="153"/>
      <c r="B159" s="68" t="s">
        <v>251</v>
      </c>
      <c r="C159" s="71" t="s">
        <v>264</v>
      </c>
      <c r="D159" s="71" t="s">
        <v>265</v>
      </c>
      <c r="E159" s="66">
        <v>1</v>
      </c>
      <c r="F159" s="66">
        <v>1</v>
      </c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74"/>
    </row>
    <row r="160" spans="1:20" ht="60" x14ac:dyDescent="0.25">
      <c r="A160" s="153"/>
      <c r="B160" s="68" t="s">
        <v>251</v>
      </c>
      <c r="C160" s="71" t="s">
        <v>266</v>
      </c>
      <c r="D160" s="71" t="s">
        <v>267</v>
      </c>
      <c r="E160" s="66">
        <v>1</v>
      </c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74"/>
    </row>
    <row r="161" spans="1:20" ht="75" x14ac:dyDescent="0.25">
      <c r="A161" s="153"/>
      <c r="B161" s="68" t="s">
        <v>251</v>
      </c>
      <c r="C161" s="71" t="s">
        <v>268</v>
      </c>
      <c r="D161" s="71" t="s">
        <v>269</v>
      </c>
      <c r="E161" s="66">
        <v>1</v>
      </c>
      <c r="F161" s="66">
        <v>1</v>
      </c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74"/>
    </row>
    <row r="162" spans="1:20" ht="60" x14ac:dyDescent="0.25">
      <c r="A162" s="153"/>
      <c r="B162" s="68" t="s">
        <v>251</v>
      </c>
      <c r="C162" s="71" t="s">
        <v>270</v>
      </c>
      <c r="D162" s="71" t="s">
        <v>271</v>
      </c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74">
        <v>1</v>
      </c>
    </row>
    <row r="163" spans="1:20" ht="75" x14ac:dyDescent="0.25">
      <c r="A163" s="153"/>
      <c r="B163" s="68" t="s">
        <v>251</v>
      </c>
      <c r="C163" s="71" t="s">
        <v>272</v>
      </c>
      <c r="D163" s="71" t="s">
        <v>273</v>
      </c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>
        <v>1</v>
      </c>
      <c r="T163" s="74">
        <v>1</v>
      </c>
    </row>
    <row r="164" spans="1:20" ht="105" x14ac:dyDescent="0.25">
      <c r="A164" s="153"/>
      <c r="B164" s="68" t="s">
        <v>251</v>
      </c>
      <c r="C164" s="71" t="s">
        <v>274</v>
      </c>
      <c r="D164" s="71" t="s">
        <v>275</v>
      </c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>
        <v>1</v>
      </c>
      <c r="T164" s="74">
        <v>1</v>
      </c>
    </row>
    <row r="165" spans="1:20" s="52" customFormat="1" ht="90" x14ac:dyDescent="0.25">
      <c r="A165" s="153"/>
      <c r="B165" s="212" t="s">
        <v>251</v>
      </c>
      <c r="C165" s="212" t="s">
        <v>645</v>
      </c>
      <c r="D165" s="212" t="s">
        <v>646</v>
      </c>
      <c r="E165" s="213">
        <v>1</v>
      </c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4"/>
    </row>
    <row r="166" spans="1:20" s="52" customFormat="1" ht="60" x14ac:dyDescent="0.25">
      <c r="A166" s="153"/>
      <c r="B166" s="212" t="s">
        <v>251</v>
      </c>
      <c r="C166" s="212" t="s">
        <v>647</v>
      </c>
      <c r="D166" s="212" t="s">
        <v>648</v>
      </c>
      <c r="E166" s="213">
        <v>1</v>
      </c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4"/>
    </row>
    <row r="167" spans="1:20" s="52" customFormat="1" ht="90" x14ac:dyDescent="0.25">
      <c r="A167" s="153"/>
      <c r="B167" s="212" t="s">
        <v>251</v>
      </c>
      <c r="C167" s="212" t="s">
        <v>649</v>
      </c>
      <c r="D167" s="212" t="s">
        <v>650</v>
      </c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>
        <v>1</v>
      </c>
      <c r="T167" s="214"/>
    </row>
    <row r="168" spans="1:20" s="52" customFormat="1" ht="60" x14ac:dyDescent="0.25">
      <c r="A168" s="153"/>
      <c r="B168" s="212" t="s">
        <v>276</v>
      </c>
      <c r="C168" s="212" t="s">
        <v>651</v>
      </c>
      <c r="D168" s="212" t="s">
        <v>652</v>
      </c>
      <c r="E168" s="213">
        <v>1</v>
      </c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4"/>
    </row>
    <row r="169" spans="1:20" ht="45" x14ac:dyDescent="0.25">
      <c r="A169" s="153"/>
      <c r="B169" s="68" t="s">
        <v>276</v>
      </c>
      <c r="C169" s="68" t="s">
        <v>277</v>
      </c>
      <c r="D169" s="68" t="s">
        <v>278</v>
      </c>
      <c r="E169" s="69"/>
      <c r="F169" s="69"/>
      <c r="G169" s="69">
        <v>1</v>
      </c>
      <c r="H169" s="69">
        <v>1</v>
      </c>
      <c r="I169" s="69"/>
      <c r="J169" s="69"/>
      <c r="K169" s="69"/>
      <c r="L169" s="69"/>
      <c r="M169" s="69"/>
      <c r="N169" s="69"/>
      <c r="O169" s="69"/>
      <c r="P169" s="69"/>
      <c r="Q169" s="69"/>
      <c r="R169" s="70"/>
      <c r="S169" s="70"/>
      <c r="T169" s="70"/>
    </row>
    <row r="170" spans="1:20" ht="45" x14ac:dyDescent="0.25">
      <c r="A170" s="153"/>
      <c r="B170" s="68" t="s">
        <v>279</v>
      </c>
      <c r="C170" s="71" t="s">
        <v>280</v>
      </c>
      <c r="D170" s="71" t="s">
        <v>243</v>
      </c>
      <c r="E170" s="66"/>
      <c r="F170" s="66"/>
      <c r="G170" s="66"/>
      <c r="H170" s="66"/>
      <c r="I170" s="66"/>
      <c r="J170" s="66">
        <v>1</v>
      </c>
      <c r="K170" s="66"/>
      <c r="L170" s="66"/>
      <c r="M170" s="66"/>
      <c r="N170" s="66"/>
      <c r="O170" s="66"/>
      <c r="P170" s="66"/>
      <c r="Q170" s="66"/>
      <c r="R170" s="66"/>
      <c r="S170" s="66"/>
      <c r="T170" s="66"/>
    </row>
    <row r="171" spans="1:20" ht="45" x14ac:dyDescent="0.25">
      <c r="A171" s="153"/>
      <c r="B171" s="68" t="s">
        <v>279</v>
      </c>
      <c r="C171" s="71" t="s">
        <v>281</v>
      </c>
      <c r="D171" s="71" t="s">
        <v>243</v>
      </c>
      <c r="E171" s="66"/>
      <c r="F171" s="66"/>
      <c r="G171" s="66"/>
      <c r="H171" s="66"/>
      <c r="I171" s="66"/>
      <c r="J171" s="66">
        <v>1</v>
      </c>
      <c r="K171" s="66"/>
      <c r="L171" s="66"/>
      <c r="M171" s="66"/>
      <c r="N171" s="66"/>
      <c r="O171" s="66"/>
      <c r="P171" s="66"/>
      <c r="Q171" s="66"/>
      <c r="R171" s="66"/>
      <c r="S171" s="66"/>
      <c r="T171" s="66"/>
    </row>
    <row r="172" spans="1:20" ht="30" x14ac:dyDescent="0.25">
      <c r="A172" s="153"/>
      <c r="B172" s="68" t="s">
        <v>276</v>
      </c>
      <c r="C172" s="71" t="s">
        <v>282</v>
      </c>
      <c r="D172" s="71" t="s">
        <v>243</v>
      </c>
      <c r="E172" s="72"/>
      <c r="F172" s="72"/>
      <c r="G172" s="66"/>
      <c r="H172" s="66">
        <v>1</v>
      </c>
      <c r="I172" s="66"/>
      <c r="J172" s="66"/>
      <c r="K172" s="72"/>
      <c r="L172" s="72"/>
      <c r="M172" s="73"/>
      <c r="N172" s="72"/>
      <c r="O172" s="72"/>
      <c r="P172" s="72"/>
      <c r="Q172" s="72"/>
      <c r="R172" s="72"/>
      <c r="S172" s="72"/>
      <c r="T172" s="72"/>
    </row>
    <row r="173" spans="1:20" ht="60" x14ac:dyDescent="0.25">
      <c r="A173" s="153"/>
      <c r="B173" s="68" t="s">
        <v>283</v>
      </c>
      <c r="C173" s="71" t="s">
        <v>284</v>
      </c>
      <c r="D173" s="71" t="s">
        <v>285</v>
      </c>
      <c r="E173" s="66"/>
      <c r="F173" s="66"/>
      <c r="G173" s="66"/>
      <c r="H173" s="66"/>
      <c r="I173" s="66"/>
      <c r="J173" s="66"/>
      <c r="K173" s="66">
        <v>1</v>
      </c>
      <c r="L173" s="66">
        <v>1</v>
      </c>
      <c r="M173" s="66"/>
      <c r="N173" s="66"/>
      <c r="O173" s="66"/>
      <c r="P173" s="66"/>
      <c r="Q173" s="66"/>
      <c r="R173" s="66"/>
      <c r="S173" s="66"/>
      <c r="T173" s="74"/>
    </row>
    <row r="174" spans="1:20" ht="30" x14ac:dyDescent="0.25">
      <c r="A174" s="153"/>
      <c r="B174" s="68" t="s">
        <v>276</v>
      </c>
      <c r="C174" s="71" t="s">
        <v>286</v>
      </c>
      <c r="D174" s="71" t="s">
        <v>243</v>
      </c>
      <c r="E174" s="66"/>
      <c r="F174" s="66"/>
      <c r="G174" s="66"/>
      <c r="H174" s="66"/>
      <c r="I174" s="66"/>
      <c r="J174" s="66"/>
      <c r="K174" s="66"/>
      <c r="L174" s="66">
        <v>1</v>
      </c>
      <c r="M174" s="66"/>
      <c r="N174" s="66"/>
      <c r="O174" s="66"/>
      <c r="P174" s="66"/>
      <c r="Q174" s="66"/>
      <c r="R174" s="66"/>
      <c r="S174" s="66"/>
      <c r="T174" s="74"/>
    </row>
    <row r="175" spans="1:20" ht="45" x14ac:dyDescent="0.25">
      <c r="A175" s="153"/>
      <c r="B175" s="68" t="s">
        <v>276</v>
      </c>
      <c r="C175" s="71" t="s">
        <v>287</v>
      </c>
      <c r="D175" s="71" t="s">
        <v>243</v>
      </c>
      <c r="E175" s="66"/>
      <c r="F175" s="66"/>
      <c r="G175" s="66"/>
      <c r="H175" s="66"/>
      <c r="I175" s="66"/>
      <c r="J175" s="66"/>
      <c r="K175" s="66"/>
      <c r="L175" s="66">
        <v>1</v>
      </c>
      <c r="M175" s="66"/>
      <c r="N175" s="66">
        <v>1</v>
      </c>
      <c r="O175" s="66"/>
      <c r="P175" s="66"/>
      <c r="Q175" s="66"/>
      <c r="R175" s="66"/>
      <c r="S175" s="66"/>
      <c r="T175" s="74"/>
    </row>
    <row r="176" spans="1:20" ht="30" x14ac:dyDescent="0.25">
      <c r="A176" s="153"/>
      <c r="B176" s="68" t="s">
        <v>276</v>
      </c>
      <c r="C176" s="71" t="s">
        <v>288</v>
      </c>
      <c r="D176" s="71" t="s">
        <v>243</v>
      </c>
      <c r="E176" s="66"/>
      <c r="F176" s="66"/>
      <c r="G176" s="66"/>
      <c r="H176" s="66"/>
      <c r="I176" s="66"/>
      <c r="J176" s="66">
        <v>1</v>
      </c>
      <c r="K176" s="66"/>
      <c r="L176" s="66"/>
      <c r="M176" s="66"/>
      <c r="N176" s="66"/>
      <c r="O176" s="66"/>
      <c r="P176" s="66"/>
      <c r="Q176" s="66"/>
      <c r="R176" s="66"/>
      <c r="S176" s="66"/>
      <c r="T176" s="74"/>
    </row>
    <row r="177" spans="1:20" ht="30" x14ac:dyDescent="0.25">
      <c r="A177" s="153"/>
      <c r="B177" s="68" t="s">
        <v>276</v>
      </c>
      <c r="C177" s="71" t="s">
        <v>289</v>
      </c>
      <c r="D177" s="71" t="s">
        <v>243</v>
      </c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74">
        <v>1</v>
      </c>
    </row>
    <row r="178" spans="1:20" ht="30" x14ac:dyDescent="0.25">
      <c r="A178" s="153"/>
      <c r="B178" s="68" t="s">
        <v>276</v>
      </c>
      <c r="C178" s="71" t="s">
        <v>290</v>
      </c>
      <c r="D178" s="71" t="s">
        <v>243</v>
      </c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74">
        <v>1</v>
      </c>
    </row>
    <row r="179" spans="1:20" ht="30" x14ac:dyDescent="0.25">
      <c r="A179" s="153"/>
      <c r="B179" s="68" t="s">
        <v>291</v>
      </c>
      <c r="C179" s="71" t="s">
        <v>292</v>
      </c>
      <c r="D179" s="71" t="s">
        <v>243</v>
      </c>
      <c r="E179" s="66"/>
      <c r="F179" s="66"/>
      <c r="G179" s="66"/>
      <c r="H179" s="66"/>
      <c r="I179" s="66"/>
      <c r="J179" s="66">
        <v>1</v>
      </c>
      <c r="K179" s="66"/>
      <c r="L179" s="66"/>
      <c r="M179" s="66"/>
      <c r="N179" s="66"/>
      <c r="O179" s="66"/>
      <c r="P179" s="66"/>
      <c r="Q179" s="66"/>
      <c r="R179" s="66"/>
      <c r="S179" s="66"/>
      <c r="T179" s="66"/>
    </row>
    <row r="180" spans="1:20" ht="30" x14ac:dyDescent="0.25">
      <c r="A180" s="153"/>
      <c r="B180" s="68" t="s">
        <v>291</v>
      </c>
      <c r="C180" s="71" t="s">
        <v>293</v>
      </c>
      <c r="D180" s="71" t="s">
        <v>243</v>
      </c>
      <c r="E180" s="66"/>
      <c r="F180" s="66"/>
      <c r="G180" s="66"/>
      <c r="H180" s="66"/>
      <c r="I180" s="66"/>
      <c r="J180" s="66">
        <v>1</v>
      </c>
      <c r="K180" s="66"/>
      <c r="L180" s="66"/>
      <c r="M180" s="66"/>
      <c r="N180" s="66"/>
      <c r="O180" s="66"/>
      <c r="P180" s="66"/>
      <c r="Q180" s="66"/>
      <c r="R180" s="66"/>
      <c r="S180" s="66"/>
      <c r="T180" s="66"/>
    </row>
    <row r="181" spans="1:20" ht="30" x14ac:dyDescent="0.25">
      <c r="A181" s="153"/>
      <c r="B181" s="71" t="s">
        <v>291</v>
      </c>
      <c r="C181" s="71" t="s">
        <v>294</v>
      </c>
      <c r="D181" s="71" t="s">
        <v>243</v>
      </c>
      <c r="E181" s="66"/>
      <c r="F181" s="66"/>
      <c r="G181" s="66"/>
      <c r="H181" s="66"/>
      <c r="I181" s="66"/>
      <c r="J181" s="66">
        <v>1</v>
      </c>
      <c r="K181" s="66"/>
      <c r="L181" s="66"/>
      <c r="M181" s="66"/>
      <c r="N181" s="66"/>
      <c r="O181" s="66"/>
      <c r="P181" s="66"/>
      <c r="Q181" s="66"/>
      <c r="R181" s="66"/>
      <c r="S181" s="66"/>
      <c r="T181" s="66"/>
    </row>
    <row r="182" spans="1:20" ht="30" x14ac:dyDescent="0.25">
      <c r="A182" s="153"/>
      <c r="B182" s="71" t="s">
        <v>291</v>
      </c>
      <c r="C182" s="71" t="s">
        <v>295</v>
      </c>
      <c r="D182" s="71" t="s">
        <v>243</v>
      </c>
      <c r="E182" s="66"/>
      <c r="F182" s="66"/>
      <c r="G182" s="66"/>
      <c r="H182" s="66"/>
      <c r="I182" s="66"/>
      <c r="J182" s="66"/>
      <c r="K182" s="66"/>
      <c r="L182" s="66">
        <v>1</v>
      </c>
      <c r="M182" s="66"/>
      <c r="N182" s="66"/>
      <c r="O182" s="66"/>
      <c r="P182" s="66"/>
      <c r="Q182" s="66"/>
      <c r="R182" s="66"/>
      <c r="S182" s="66"/>
      <c r="T182" s="66"/>
    </row>
    <row r="183" spans="1:20" ht="30" x14ac:dyDescent="0.25">
      <c r="A183" s="153"/>
      <c r="B183" s="71" t="s">
        <v>291</v>
      </c>
      <c r="C183" s="71" t="s">
        <v>296</v>
      </c>
      <c r="D183" s="71" t="s">
        <v>243</v>
      </c>
      <c r="E183" s="66"/>
      <c r="F183" s="66"/>
      <c r="G183" s="66"/>
      <c r="H183" s="66"/>
      <c r="I183" s="66"/>
      <c r="J183" s="66"/>
      <c r="K183" s="66"/>
      <c r="L183" s="66">
        <v>1</v>
      </c>
      <c r="M183" s="66"/>
      <c r="N183" s="66"/>
      <c r="O183" s="66"/>
      <c r="P183" s="66"/>
      <c r="Q183" s="66"/>
      <c r="R183" s="66"/>
      <c r="S183" s="66"/>
      <c r="T183" s="66"/>
    </row>
    <row r="184" spans="1:20" ht="45" x14ac:dyDescent="0.25">
      <c r="A184" s="153"/>
      <c r="B184" s="71" t="s">
        <v>297</v>
      </c>
      <c r="C184" s="71" t="s">
        <v>298</v>
      </c>
      <c r="D184" s="71" t="s">
        <v>299</v>
      </c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>
        <v>1</v>
      </c>
    </row>
    <row r="185" spans="1:20" ht="45" x14ac:dyDescent="0.25">
      <c r="A185" s="153"/>
      <c r="B185" s="71" t="s">
        <v>297</v>
      </c>
      <c r="C185" s="71" t="s">
        <v>300</v>
      </c>
      <c r="D185" s="71" t="s">
        <v>299</v>
      </c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>
        <v>1</v>
      </c>
    </row>
    <row r="186" spans="1:20" ht="30" x14ac:dyDescent="0.25">
      <c r="A186" s="153"/>
      <c r="B186" s="71" t="s">
        <v>301</v>
      </c>
      <c r="C186" s="71" t="s">
        <v>302</v>
      </c>
      <c r="D186" s="71" t="s">
        <v>303</v>
      </c>
      <c r="E186" s="66">
        <v>1</v>
      </c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</row>
    <row r="187" spans="1:20" ht="60" x14ac:dyDescent="0.25">
      <c r="A187" s="153"/>
      <c r="B187" s="71" t="s">
        <v>304</v>
      </c>
      <c r="C187" s="71" t="s">
        <v>305</v>
      </c>
      <c r="D187" s="71" t="s">
        <v>306</v>
      </c>
      <c r="E187" s="66">
        <v>1</v>
      </c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</row>
    <row r="188" spans="1:20" ht="30" x14ac:dyDescent="0.25">
      <c r="A188" s="153"/>
      <c r="B188" s="71" t="s">
        <v>307</v>
      </c>
      <c r="C188" s="71" t="s">
        <v>308</v>
      </c>
      <c r="D188" s="71" t="s">
        <v>309</v>
      </c>
      <c r="E188" s="66">
        <v>1</v>
      </c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</row>
    <row r="189" spans="1:20" ht="30" x14ac:dyDescent="0.25">
      <c r="A189" s="153"/>
      <c r="B189" s="71" t="s">
        <v>310</v>
      </c>
      <c r="C189" s="71" t="s">
        <v>311</v>
      </c>
      <c r="D189" s="71" t="s">
        <v>312</v>
      </c>
      <c r="E189" s="66"/>
      <c r="F189" s="66"/>
      <c r="G189" s="66"/>
      <c r="H189" s="66"/>
      <c r="I189" s="66">
        <v>1</v>
      </c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</row>
    <row r="190" spans="1:20" ht="30" x14ac:dyDescent="0.25">
      <c r="A190" s="153"/>
      <c r="B190" s="71" t="s">
        <v>310</v>
      </c>
      <c r="C190" s="71" t="s">
        <v>311</v>
      </c>
      <c r="D190" s="71" t="s">
        <v>313</v>
      </c>
      <c r="E190" s="66"/>
      <c r="F190" s="66"/>
      <c r="G190" s="66"/>
      <c r="H190" s="66"/>
      <c r="I190" s="66">
        <v>1</v>
      </c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</row>
    <row r="191" spans="1:20" ht="30" x14ac:dyDescent="0.25">
      <c r="A191" s="153"/>
      <c r="B191" s="71" t="s">
        <v>310</v>
      </c>
      <c r="C191" s="71" t="s">
        <v>311</v>
      </c>
      <c r="D191" s="71" t="s">
        <v>314</v>
      </c>
      <c r="E191" s="66"/>
      <c r="F191" s="66"/>
      <c r="G191" s="66"/>
      <c r="H191" s="66"/>
      <c r="I191" s="66">
        <v>1</v>
      </c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</row>
    <row r="192" spans="1:20" ht="30" x14ac:dyDescent="0.25">
      <c r="A192" s="153"/>
      <c r="B192" s="71" t="s">
        <v>310</v>
      </c>
      <c r="C192" s="71" t="s">
        <v>315</v>
      </c>
      <c r="D192" s="71" t="s">
        <v>316</v>
      </c>
      <c r="E192" s="66"/>
      <c r="F192" s="66"/>
      <c r="G192" s="66"/>
      <c r="H192" s="66"/>
      <c r="I192" s="66">
        <v>1</v>
      </c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</row>
    <row r="193" spans="1:20" ht="30" x14ac:dyDescent="0.25">
      <c r="A193" s="153"/>
      <c r="B193" s="71" t="s">
        <v>310</v>
      </c>
      <c r="C193" s="71" t="s">
        <v>317</v>
      </c>
      <c r="D193" s="71" t="s">
        <v>318</v>
      </c>
      <c r="E193" s="66"/>
      <c r="F193" s="66"/>
      <c r="G193" s="66"/>
      <c r="H193" s="66"/>
      <c r="I193" s="66">
        <v>1</v>
      </c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</row>
    <row r="194" spans="1:20" ht="30" x14ac:dyDescent="0.25">
      <c r="A194" s="153"/>
      <c r="B194" s="71" t="s">
        <v>319</v>
      </c>
      <c r="C194" s="71" t="s">
        <v>320</v>
      </c>
      <c r="D194" s="71" t="s">
        <v>321</v>
      </c>
      <c r="E194" s="66"/>
      <c r="F194" s="66"/>
      <c r="G194" s="66"/>
      <c r="H194" s="66"/>
      <c r="I194" s="66"/>
      <c r="J194" s="66"/>
      <c r="K194" s="66">
        <v>1</v>
      </c>
      <c r="L194" s="66"/>
      <c r="M194" s="66"/>
      <c r="N194" s="66"/>
      <c r="O194" s="66"/>
      <c r="P194" s="66"/>
      <c r="Q194" s="66"/>
      <c r="R194" s="66"/>
      <c r="S194" s="66"/>
      <c r="T194" s="66"/>
    </row>
    <row r="195" spans="1:20" ht="30" x14ac:dyDescent="0.25">
      <c r="A195" s="153"/>
      <c r="B195" s="71" t="s">
        <v>319</v>
      </c>
      <c r="C195" s="71" t="s">
        <v>322</v>
      </c>
      <c r="D195" s="71" t="s">
        <v>323</v>
      </c>
      <c r="E195" s="66"/>
      <c r="F195" s="66"/>
      <c r="G195" s="66"/>
      <c r="H195" s="66"/>
      <c r="I195" s="66"/>
      <c r="J195" s="66"/>
      <c r="K195" s="66">
        <v>1</v>
      </c>
      <c r="L195" s="66"/>
      <c r="M195" s="66"/>
      <c r="N195" s="66"/>
      <c r="O195" s="66"/>
      <c r="P195" s="66"/>
      <c r="Q195" s="66"/>
      <c r="R195" s="66"/>
      <c r="S195" s="66"/>
      <c r="T195" s="66"/>
    </row>
    <row r="196" spans="1:20" ht="30" x14ac:dyDescent="0.25">
      <c r="A196" s="153"/>
      <c r="B196" s="71" t="s">
        <v>319</v>
      </c>
      <c r="C196" s="71" t="s">
        <v>324</v>
      </c>
      <c r="D196" s="71" t="s">
        <v>325</v>
      </c>
      <c r="E196" s="66"/>
      <c r="F196" s="66"/>
      <c r="G196" s="66"/>
      <c r="H196" s="66"/>
      <c r="I196" s="66"/>
      <c r="J196" s="66"/>
      <c r="K196" s="66">
        <v>1</v>
      </c>
      <c r="L196" s="66"/>
      <c r="M196" s="66"/>
      <c r="N196" s="66"/>
      <c r="O196" s="66"/>
      <c r="P196" s="66"/>
      <c r="Q196" s="66"/>
      <c r="R196" s="66"/>
      <c r="S196" s="66"/>
      <c r="T196" s="66"/>
    </row>
    <row r="197" spans="1:20" ht="45" x14ac:dyDescent="0.25">
      <c r="A197" s="153"/>
      <c r="B197" s="71" t="s">
        <v>326</v>
      </c>
      <c r="C197" s="71" t="s">
        <v>327</v>
      </c>
      <c r="D197" s="71" t="s">
        <v>285</v>
      </c>
      <c r="E197" s="66"/>
      <c r="F197" s="66"/>
      <c r="G197" s="66"/>
      <c r="H197" s="66"/>
      <c r="I197" s="66"/>
      <c r="J197" s="66"/>
      <c r="K197" s="66">
        <v>1</v>
      </c>
      <c r="L197" s="66"/>
      <c r="M197" s="66"/>
      <c r="N197" s="66"/>
      <c r="O197" s="66"/>
      <c r="P197" s="66"/>
      <c r="Q197" s="66"/>
      <c r="R197" s="66"/>
      <c r="S197" s="66"/>
      <c r="T197" s="66"/>
    </row>
    <row r="198" spans="1:20" ht="30" x14ac:dyDescent="0.25">
      <c r="A198" s="153"/>
      <c r="B198" s="71" t="s">
        <v>328</v>
      </c>
      <c r="C198" s="71" t="s">
        <v>329</v>
      </c>
      <c r="D198" s="71" t="s">
        <v>330</v>
      </c>
      <c r="E198" s="66"/>
      <c r="F198" s="66"/>
      <c r="G198" s="66"/>
      <c r="H198" s="66"/>
      <c r="I198" s="66"/>
      <c r="J198" s="66"/>
      <c r="K198" s="66">
        <v>1</v>
      </c>
      <c r="L198" s="66"/>
      <c r="M198" s="66"/>
      <c r="N198" s="66"/>
      <c r="O198" s="66"/>
      <c r="P198" s="66"/>
      <c r="Q198" s="66"/>
      <c r="R198" s="66"/>
      <c r="S198" s="66"/>
      <c r="T198" s="66"/>
    </row>
    <row r="199" spans="1:20" ht="30" x14ac:dyDescent="0.25">
      <c r="A199" s="153"/>
      <c r="B199" s="71" t="s">
        <v>331</v>
      </c>
      <c r="C199" s="71" t="s">
        <v>332</v>
      </c>
      <c r="D199" s="71" t="s">
        <v>333</v>
      </c>
      <c r="E199" s="66"/>
      <c r="F199" s="66"/>
      <c r="G199" s="66"/>
      <c r="H199" s="66"/>
      <c r="I199" s="66"/>
      <c r="J199" s="66"/>
      <c r="K199" s="66">
        <v>1</v>
      </c>
      <c r="L199" s="66"/>
      <c r="M199" s="66"/>
      <c r="N199" s="66"/>
      <c r="O199" s="66"/>
      <c r="P199" s="66"/>
      <c r="Q199" s="66"/>
      <c r="R199" s="66"/>
      <c r="S199" s="66"/>
      <c r="T199" s="66"/>
    </row>
    <row r="200" spans="1:20" ht="30" x14ac:dyDescent="0.25">
      <c r="A200" s="153"/>
      <c r="B200" s="71" t="s">
        <v>334</v>
      </c>
      <c r="C200" s="71" t="s">
        <v>335</v>
      </c>
      <c r="D200" s="71" t="s">
        <v>336</v>
      </c>
      <c r="E200" s="66">
        <v>1</v>
      </c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</row>
    <row r="201" spans="1:20" ht="30" x14ac:dyDescent="0.25">
      <c r="A201" s="153"/>
      <c r="B201" s="71" t="s">
        <v>337</v>
      </c>
      <c r="C201" s="71" t="s">
        <v>338</v>
      </c>
      <c r="D201" s="71" t="s">
        <v>339</v>
      </c>
      <c r="E201" s="66">
        <v>1</v>
      </c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</row>
    <row r="202" spans="1:20" ht="30" x14ac:dyDescent="0.25">
      <c r="A202" s="153"/>
      <c r="B202" s="71" t="s">
        <v>337</v>
      </c>
      <c r="C202" s="71" t="s">
        <v>340</v>
      </c>
      <c r="D202" s="71" t="s">
        <v>341</v>
      </c>
      <c r="E202" s="66">
        <v>1</v>
      </c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</row>
    <row r="203" spans="1:20" ht="30" x14ac:dyDescent="0.25">
      <c r="A203" s="153"/>
      <c r="B203" s="71" t="s">
        <v>337</v>
      </c>
      <c r="C203" s="71" t="s">
        <v>342</v>
      </c>
      <c r="D203" s="71" t="s">
        <v>343</v>
      </c>
      <c r="E203" s="66">
        <v>1</v>
      </c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</row>
    <row r="204" spans="1:20" x14ac:dyDescent="0.25">
      <c r="A204" s="153"/>
      <c r="B204" s="71" t="s">
        <v>337</v>
      </c>
      <c r="C204" s="71" t="s">
        <v>344</v>
      </c>
      <c r="D204" s="71" t="s">
        <v>345</v>
      </c>
      <c r="E204" s="66"/>
      <c r="F204" s="66">
        <v>1</v>
      </c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</row>
    <row r="205" spans="1:20" ht="30" x14ac:dyDescent="0.25">
      <c r="A205" s="153"/>
      <c r="B205" s="71" t="s">
        <v>337</v>
      </c>
      <c r="C205" s="71" t="s">
        <v>346</v>
      </c>
      <c r="D205" s="71" t="s">
        <v>347</v>
      </c>
      <c r="E205" s="66"/>
      <c r="F205" s="66"/>
      <c r="G205" s="66"/>
      <c r="H205" s="66"/>
      <c r="I205" s="66"/>
      <c r="J205" s="66"/>
      <c r="K205" s="66">
        <v>1</v>
      </c>
      <c r="L205" s="66"/>
      <c r="M205" s="66"/>
      <c r="N205" s="66"/>
      <c r="O205" s="66"/>
      <c r="P205" s="66"/>
      <c r="Q205" s="66"/>
      <c r="R205" s="66"/>
      <c r="S205" s="66"/>
      <c r="T205" s="66"/>
    </row>
    <row r="206" spans="1:20" x14ac:dyDescent="0.25">
      <c r="A206" s="153"/>
      <c r="B206" s="71" t="s">
        <v>337</v>
      </c>
      <c r="C206" s="71" t="s">
        <v>348</v>
      </c>
      <c r="D206" s="71" t="s">
        <v>345</v>
      </c>
      <c r="E206" s="66"/>
      <c r="F206" s="66"/>
      <c r="G206" s="66"/>
      <c r="H206" s="66"/>
      <c r="I206" s="66"/>
      <c r="J206" s="66"/>
      <c r="K206" s="66"/>
      <c r="L206" s="66">
        <v>1</v>
      </c>
      <c r="M206" s="66"/>
      <c r="N206" s="66"/>
      <c r="O206" s="66"/>
      <c r="P206" s="66"/>
      <c r="Q206" s="66"/>
      <c r="R206" s="66"/>
      <c r="S206" s="66"/>
      <c r="T206" s="66"/>
    </row>
    <row r="207" spans="1:20" ht="30" x14ac:dyDescent="0.25">
      <c r="A207" s="153"/>
      <c r="B207" s="71" t="s">
        <v>349</v>
      </c>
      <c r="C207" s="71" t="s">
        <v>350</v>
      </c>
      <c r="D207" s="71" t="s">
        <v>351</v>
      </c>
      <c r="E207" s="66">
        <v>1</v>
      </c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</row>
    <row r="208" spans="1:20" ht="30" x14ac:dyDescent="0.25">
      <c r="A208" s="153"/>
      <c r="B208" s="71" t="s">
        <v>349</v>
      </c>
      <c r="C208" s="71" t="s">
        <v>352</v>
      </c>
      <c r="D208" s="71" t="s">
        <v>353</v>
      </c>
      <c r="E208" s="66">
        <v>1</v>
      </c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</row>
    <row r="209" spans="1:20" x14ac:dyDescent="0.25">
      <c r="A209" s="153"/>
      <c r="B209" s="71" t="s">
        <v>349</v>
      </c>
      <c r="C209" s="71" t="s">
        <v>354</v>
      </c>
      <c r="D209" s="71" t="s">
        <v>345</v>
      </c>
      <c r="E209" s="66"/>
      <c r="F209" s="66"/>
      <c r="G209" s="66"/>
      <c r="H209" s="66"/>
      <c r="I209" s="66"/>
      <c r="J209" s="66"/>
      <c r="K209" s="66"/>
      <c r="L209" s="66">
        <v>1</v>
      </c>
      <c r="M209" s="66"/>
      <c r="N209" s="66"/>
      <c r="O209" s="66"/>
      <c r="P209" s="66"/>
      <c r="Q209" s="66"/>
      <c r="R209" s="66"/>
      <c r="S209" s="66"/>
      <c r="T209" s="66"/>
    </row>
    <row r="210" spans="1:20" x14ac:dyDescent="0.25">
      <c r="A210" s="153"/>
      <c r="B210" s="71" t="s">
        <v>349</v>
      </c>
      <c r="C210" s="71" t="s">
        <v>355</v>
      </c>
      <c r="D210" s="71" t="s">
        <v>345</v>
      </c>
      <c r="E210" s="66"/>
      <c r="F210" s="66"/>
      <c r="G210" s="66"/>
      <c r="H210" s="66"/>
      <c r="I210" s="66"/>
      <c r="J210" s="66">
        <v>1</v>
      </c>
      <c r="K210" s="66"/>
      <c r="L210" s="66"/>
      <c r="M210" s="66"/>
      <c r="N210" s="66"/>
      <c r="O210" s="66"/>
      <c r="P210" s="66"/>
      <c r="Q210" s="66"/>
      <c r="R210" s="66"/>
      <c r="S210" s="66"/>
      <c r="T210" s="66"/>
    </row>
    <row r="211" spans="1:20" x14ac:dyDescent="0.25">
      <c r="A211" s="153"/>
      <c r="B211" s="71" t="s">
        <v>349</v>
      </c>
      <c r="C211" s="71" t="s">
        <v>356</v>
      </c>
      <c r="D211" s="71" t="s">
        <v>357</v>
      </c>
      <c r="E211" s="66"/>
      <c r="F211" s="66"/>
      <c r="G211" s="66"/>
      <c r="H211" s="66"/>
      <c r="I211" s="66"/>
      <c r="J211" s="66">
        <v>1</v>
      </c>
      <c r="K211" s="66"/>
      <c r="L211" s="66"/>
      <c r="M211" s="66"/>
      <c r="N211" s="66"/>
      <c r="O211" s="66"/>
      <c r="P211" s="66"/>
      <c r="Q211" s="66"/>
      <c r="R211" s="66"/>
      <c r="S211" s="66"/>
      <c r="T211" s="66"/>
    </row>
    <row r="212" spans="1:20" x14ac:dyDescent="0.25">
      <c r="A212" s="153"/>
      <c r="B212" s="71" t="s">
        <v>349</v>
      </c>
      <c r="C212" s="71" t="s">
        <v>358</v>
      </c>
      <c r="D212" s="71" t="s">
        <v>357</v>
      </c>
      <c r="E212" s="66"/>
      <c r="F212" s="66"/>
      <c r="G212" s="66"/>
      <c r="H212" s="66"/>
      <c r="I212" s="66"/>
      <c r="J212" s="66">
        <v>1</v>
      </c>
      <c r="K212" s="66"/>
      <c r="L212" s="66"/>
      <c r="M212" s="66"/>
      <c r="N212" s="66"/>
      <c r="O212" s="66"/>
      <c r="P212" s="66"/>
      <c r="Q212" s="66"/>
      <c r="R212" s="66"/>
      <c r="S212" s="66"/>
      <c r="T212" s="66"/>
    </row>
    <row r="213" spans="1:20" x14ac:dyDescent="0.25">
      <c r="A213" s="153"/>
      <c r="B213" s="71" t="s">
        <v>349</v>
      </c>
      <c r="C213" s="71" t="s">
        <v>359</v>
      </c>
      <c r="D213" s="71" t="s">
        <v>345</v>
      </c>
      <c r="E213" s="71"/>
      <c r="F213" s="71"/>
      <c r="G213" s="71"/>
      <c r="H213" s="71"/>
      <c r="I213" s="71"/>
      <c r="J213" s="71"/>
      <c r="K213" s="66"/>
      <c r="L213" s="66"/>
      <c r="M213" s="66"/>
      <c r="N213" s="66">
        <v>1</v>
      </c>
      <c r="O213" s="66"/>
      <c r="P213" s="66"/>
      <c r="Q213" s="66"/>
      <c r="R213" s="66"/>
      <c r="S213" s="66"/>
      <c r="T213" s="66"/>
    </row>
    <row r="214" spans="1:20" x14ac:dyDescent="0.25">
      <c r="A214" s="153"/>
      <c r="B214" s="71" t="s">
        <v>349</v>
      </c>
      <c r="C214" s="71" t="s">
        <v>360</v>
      </c>
      <c r="D214" s="71" t="s">
        <v>345</v>
      </c>
      <c r="E214" s="71"/>
      <c r="F214" s="71"/>
      <c r="G214" s="71"/>
      <c r="H214" s="71"/>
      <c r="I214" s="71"/>
      <c r="J214" s="71"/>
      <c r="K214" s="66"/>
      <c r="L214" s="66"/>
      <c r="M214" s="66"/>
      <c r="N214" s="66">
        <v>1</v>
      </c>
      <c r="O214" s="66"/>
      <c r="P214" s="66"/>
      <c r="Q214" s="66"/>
      <c r="R214" s="66"/>
      <c r="S214" s="66"/>
      <c r="T214" s="66"/>
    </row>
    <row r="215" spans="1:20" s="52" customFormat="1" ht="30" x14ac:dyDescent="0.25">
      <c r="A215" s="153"/>
      <c r="B215" s="210" t="s">
        <v>349</v>
      </c>
      <c r="C215" s="210" t="s">
        <v>643</v>
      </c>
      <c r="D215" s="210" t="s">
        <v>644</v>
      </c>
      <c r="E215" s="211">
        <v>1</v>
      </c>
      <c r="F215" s="100"/>
      <c r="G215" s="100"/>
      <c r="H215" s="100"/>
      <c r="I215" s="100"/>
      <c r="J215" s="100"/>
      <c r="K215" s="95"/>
      <c r="L215" s="95"/>
      <c r="M215" s="95"/>
      <c r="N215" s="95"/>
      <c r="O215" s="95"/>
      <c r="P215" s="95"/>
      <c r="Q215" s="95"/>
      <c r="R215" s="95"/>
      <c r="S215" s="95"/>
      <c r="T215" s="95"/>
    </row>
    <row r="216" spans="1:20" x14ac:dyDescent="0.25">
      <c r="A216" s="153"/>
      <c r="B216" s="71" t="s">
        <v>349</v>
      </c>
      <c r="C216" s="71" t="s">
        <v>324</v>
      </c>
      <c r="D216" s="71" t="s">
        <v>361</v>
      </c>
      <c r="E216" s="66"/>
      <c r="F216" s="66"/>
      <c r="G216" s="66"/>
      <c r="H216" s="66"/>
      <c r="I216" s="66"/>
      <c r="J216" s="66"/>
      <c r="K216" s="66">
        <v>1</v>
      </c>
      <c r="L216" s="66"/>
      <c r="M216" s="66"/>
      <c r="N216" s="66"/>
      <c r="O216" s="66"/>
      <c r="P216" s="66"/>
      <c r="Q216" s="66"/>
      <c r="R216" s="66"/>
      <c r="S216" s="66"/>
      <c r="T216" s="66"/>
    </row>
    <row r="217" spans="1:20" ht="30" x14ac:dyDescent="0.25">
      <c r="A217" s="153"/>
      <c r="B217" s="71" t="s">
        <v>362</v>
      </c>
      <c r="C217" s="71" t="s">
        <v>363</v>
      </c>
      <c r="D217" s="71" t="s">
        <v>364</v>
      </c>
      <c r="E217" s="66">
        <v>1</v>
      </c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</row>
    <row r="218" spans="1:20" ht="30" x14ac:dyDescent="0.25">
      <c r="A218" s="153"/>
      <c r="B218" s="71" t="s">
        <v>362</v>
      </c>
      <c r="C218" s="71" t="s">
        <v>365</v>
      </c>
      <c r="D218" s="71" t="s">
        <v>366</v>
      </c>
      <c r="E218" s="66"/>
      <c r="F218" s="66">
        <v>1</v>
      </c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</row>
    <row r="219" spans="1:20" ht="45" x14ac:dyDescent="0.25">
      <c r="A219" s="153"/>
      <c r="B219" s="71" t="s">
        <v>367</v>
      </c>
      <c r="C219" s="71" t="s">
        <v>368</v>
      </c>
      <c r="D219" s="71" t="s">
        <v>369</v>
      </c>
      <c r="E219" s="66">
        <v>1</v>
      </c>
      <c r="F219" s="66">
        <v>1</v>
      </c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</row>
    <row r="220" spans="1:20" x14ac:dyDescent="0.25">
      <c r="A220" s="153"/>
      <c r="B220" s="71" t="s">
        <v>367</v>
      </c>
      <c r="C220" s="71" t="s">
        <v>370</v>
      </c>
      <c r="D220" s="71" t="s">
        <v>371</v>
      </c>
      <c r="E220" s="66"/>
      <c r="F220" s="66"/>
      <c r="G220" s="66"/>
      <c r="H220" s="66"/>
      <c r="I220" s="66"/>
      <c r="J220" s="66">
        <v>1</v>
      </c>
      <c r="K220" s="66"/>
      <c r="L220" s="66"/>
      <c r="M220" s="66"/>
      <c r="N220" s="66"/>
      <c r="O220" s="66"/>
      <c r="P220" s="66"/>
      <c r="Q220" s="66"/>
      <c r="R220" s="66"/>
      <c r="S220" s="66"/>
      <c r="T220" s="66"/>
    </row>
    <row r="221" spans="1:20" x14ac:dyDescent="0.25">
      <c r="A221" s="153"/>
      <c r="B221" s="71" t="s">
        <v>367</v>
      </c>
      <c r="C221" s="71" t="s">
        <v>372</v>
      </c>
      <c r="D221" s="71" t="s">
        <v>371</v>
      </c>
      <c r="E221" s="66"/>
      <c r="F221" s="66"/>
      <c r="G221" s="66"/>
      <c r="H221" s="66"/>
      <c r="I221" s="66"/>
      <c r="J221" s="66"/>
      <c r="K221" s="66"/>
      <c r="L221" s="66">
        <v>1</v>
      </c>
      <c r="M221" s="66"/>
      <c r="N221" s="66"/>
      <c r="O221" s="66"/>
      <c r="P221" s="66"/>
      <c r="Q221" s="66"/>
      <c r="R221" s="66"/>
      <c r="S221" s="66"/>
      <c r="T221" s="66"/>
    </row>
    <row r="222" spans="1:20" x14ac:dyDescent="0.25">
      <c r="A222" s="153"/>
      <c r="B222" s="71" t="s">
        <v>367</v>
      </c>
      <c r="C222" s="71" t="s">
        <v>373</v>
      </c>
      <c r="D222" s="71" t="s">
        <v>371</v>
      </c>
      <c r="E222" s="66"/>
      <c r="F222" s="66"/>
      <c r="G222" s="66"/>
      <c r="H222" s="66"/>
      <c r="I222" s="66"/>
      <c r="J222" s="66"/>
      <c r="K222" s="66"/>
      <c r="L222" s="66">
        <v>1</v>
      </c>
      <c r="M222" s="66"/>
      <c r="N222" s="66"/>
      <c r="O222" s="66"/>
      <c r="P222" s="66"/>
      <c r="Q222" s="66"/>
      <c r="R222" s="66"/>
      <c r="S222" s="66"/>
      <c r="T222" s="66"/>
    </row>
    <row r="223" spans="1:20" x14ac:dyDescent="0.25">
      <c r="A223" s="153"/>
      <c r="B223" s="71" t="s">
        <v>367</v>
      </c>
      <c r="C223" s="71" t="s">
        <v>374</v>
      </c>
      <c r="D223" s="71" t="s">
        <v>371</v>
      </c>
      <c r="E223" s="66"/>
      <c r="F223" s="66"/>
      <c r="G223" s="66"/>
      <c r="H223" s="66"/>
      <c r="I223" s="66"/>
      <c r="J223" s="66"/>
      <c r="K223" s="66"/>
      <c r="L223" s="66">
        <v>1</v>
      </c>
      <c r="M223" s="66"/>
      <c r="N223" s="66"/>
      <c r="O223" s="66"/>
      <c r="P223" s="66"/>
      <c r="Q223" s="66"/>
      <c r="R223" s="66"/>
      <c r="S223" s="66"/>
      <c r="T223" s="66"/>
    </row>
    <row r="224" spans="1:20" x14ac:dyDescent="0.25">
      <c r="A224" s="153"/>
      <c r="B224" s="71" t="s">
        <v>367</v>
      </c>
      <c r="C224" s="71" t="s">
        <v>375</v>
      </c>
      <c r="D224" s="71" t="s">
        <v>371</v>
      </c>
      <c r="E224" s="66"/>
      <c r="F224" s="66"/>
      <c r="G224" s="66"/>
      <c r="H224" s="66"/>
      <c r="I224" s="66"/>
      <c r="J224" s="66">
        <v>1</v>
      </c>
      <c r="K224" s="66"/>
      <c r="L224" s="66"/>
      <c r="M224" s="66"/>
      <c r="N224" s="66"/>
      <c r="O224" s="66"/>
      <c r="P224" s="66"/>
      <c r="Q224" s="66"/>
      <c r="R224" s="66"/>
      <c r="S224" s="66"/>
      <c r="T224" s="66"/>
    </row>
    <row r="225" spans="1:20" ht="30" x14ac:dyDescent="0.25">
      <c r="A225" s="153"/>
      <c r="B225" s="71" t="s">
        <v>376</v>
      </c>
      <c r="C225" s="71" t="s">
        <v>377</v>
      </c>
      <c r="D225" s="71" t="s">
        <v>378</v>
      </c>
      <c r="E225" s="66">
        <v>1</v>
      </c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</row>
    <row r="226" spans="1:20" ht="30" x14ac:dyDescent="0.25">
      <c r="A226" s="153"/>
      <c r="B226" s="71" t="s">
        <v>376</v>
      </c>
      <c r="C226" s="71" t="s">
        <v>379</v>
      </c>
      <c r="D226" s="71" t="s">
        <v>380</v>
      </c>
      <c r="E226" s="66"/>
      <c r="F226" s="66"/>
      <c r="G226" s="66"/>
      <c r="H226" s="66"/>
      <c r="I226" s="66">
        <v>1</v>
      </c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</row>
    <row r="227" spans="1:20" ht="30" x14ac:dyDescent="0.25">
      <c r="A227" s="153"/>
      <c r="B227" s="71" t="s">
        <v>376</v>
      </c>
      <c r="C227" s="71" t="s">
        <v>381</v>
      </c>
      <c r="D227" s="71" t="s">
        <v>382</v>
      </c>
      <c r="E227" s="66"/>
      <c r="F227" s="66"/>
      <c r="G227" s="66"/>
      <c r="H227" s="66"/>
      <c r="I227" s="66">
        <v>1</v>
      </c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</row>
    <row r="228" spans="1:20" x14ac:dyDescent="0.25">
      <c r="A228" s="153"/>
      <c r="B228" s="71" t="s">
        <v>376</v>
      </c>
      <c r="C228" s="71" t="s">
        <v>383</v>
      </c>
      <c r="D228" s="71" t="s">
        <v>384</v>
      </c>
      <c r="E228" s="66"/>
      <c r="F228" s="66"/>
      <c r="G228" s="66"/>
      <c r="H228" s="66"/>
      <c r="I228" s="66">
        <v>1</v>
      </c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</row>
    <row r="229" spans="1:20" x14ac:dyDescent="0.25">
      <c r="A229" s="153"/>
      <c r="B229" s="71" t="s">
        <v>376</v>
      </c>
      <c r="C229" s="71" t="s">
        <v>385</v>
      </c>
      <c r="D229" s="71" t="s">
        <v>386</v>
      </c>
      <c r="E229" s="66"/>
      <c r="F229" s="66"/>
      <c r="G229" s="66"/>
      <c r="H229" s="66"/>
      <c r="I229" s="66">
        <v>1</v>
      </c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</row>
    <row r="230" spans="1:20" x14ac:dyDescent="0.25">
      <c r="A230" s="153"/>
      <c r="B230" s="71" t="s">
        <v>376</v>
      </c>
      <c r="C230" s="77" t="s">
        <v>387</v>
      </c>
      <c r="D230" s="71" t="s">
        <v>388</v>
      </c>
      <c r="E230" s="66"/>
      <c r="F230" s="66"/>
      <c r="G230" s="66"/>
      <c r="H230" s="66"/>
      <c r="I230" s="66">
        <v>1</v>
      </c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</row>
    <row r="231" spans="1:20" ht="60" x14ac:dyDescent="0.25">
      <c r="A231" s="153"/>
      <c r="B231" s="79" t="s">
        <v>389</v>
      </c>
      <c r="C231" s="78" t="s">
        <v>390</v>
      </c>
      <c r="D231" s="71" t="s">
        <v>391</v>
      </c>
      <c r="E231" s="66"/>
      <c r="F231" s="66"/>
      <c r="G231" s="66"/>
      <c r="H231" s="66"/>
      <c r="I231" s="66">
        <v>1</v>
      </c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</row>
    <row r="232" spans="1:20" ht="45" x14ac:dyDescent="0.25">
      <c r="A232" s="153"/>
      <c r="B232" s="71" t="s">
        <v>392</v>
      </c>
      <c r="C232" s="77" t="s">
        <v>393</v>
      </c>
      <c r="D232" s="71" t="s">
        <v>394</v>
      </c>
      <c r="E232" s="66"/>
      <c r="F232" s="66"/>
      <c r="G232" s="66"/>
      <c r="H232" s="66"/>
      <c r="I232" s="66">
        <v>1</v>
      </c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</row>
    <row r="233" spans="1:20" ht="45" x14ac:dyDescent="0.25">
      <c r="A233" s="153"/>
      <c r="B233" s="79" t="s">
        <v>395</v>
      </c>
      <c r="C233" s="78" t="s">
        <v>396</v>
      </c>
      <c r="D233" s="71" t="s">
        <v>397</v>
      </c>
      <c r="E233" s="66"/>
      <c r="F233" s="66"/>
      <c r="G233" s="66"/>
      <c r="H233" s="66"/>
      <c r="I233" s="66">
        <v>1</v>
      </c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</row>
    <row r="234" spans="1:20" x14ac:dyDescent="0.25">
      <c r="A234" s="153"/>
      <c r="B234" s="78" t="s">
        <v>398</v>
      </c>
      <c r="C234" s="78" t="s">
        <v>399</v>
      </c>
      <c r="D234" s="71" t="s">
        <v>345</v>
      </c>
      <c r="E234" s="66"/>
      <c r="F234" s="66"/>
      <c r="G234" s="66"/>
      <c r="H234" s="66"/>
      <c r="I234" s="66"/>
      <c r="J234" s="66">
        <v>1</v>
      </c>
      <c r="K234" s="66"/>
      <c r="L234" s="66"/>
      <c r="M234" s="66"/>
      <c r="N234" s="66"/>
      <c r="O234" s="66"/>
      <c r="P234" s="66"/>
      <c r="Q234" s="66"/>
      <c r="R234" s="66"/>
      <c r="S234" s="66"/>
      <c r="T234" s="66"/>
    </row>
    <row r="235" spans="1:20" x14ac:dyDescent="0.25">
      <c r="A235" s="153"/>
      <c r="B235" s="78" t="s">
        <v>398</v>
      </c>
      <c r="C235" s="78" t="s">
        <v>400</v>
      </c>
      <c r="D235" s="71" t="s">
        <v>345</v>
      </c>
      <c r="E235" s="66"/>
      <c r="F235" s="66"/>
      <c r="G235" s="66"/>
      <c r="H235" s="66"/>
      <c r="I235" s="66"/>
      <c r="J235" s="66">
        <v>1</v>
      </c>
      <c r="K235" s="66"/>
      <c r="L235" s="66"/>
      <c r="M235" s="66"/>
      <c r="N235" s="66"/>
      <c r="O235" s="66"/>
      <c r="P235" s="66"/>
      <c r="Q235" s="66"/>
      <c r="R235" s="66"/>
      <c r="S235" s="66"/>
      <c r="T235" s="66"/>
    </row>
    <row r="236" spans="1:20" ht="30" x14ac:dyDescent="0.25">
      <c r="A236" s="153"/>
      <c r="B236" s="78" t="s">
        <v>401</v>
      </c>
      <c r="C236" s="78" t="s">
        <v>402</v>
      </c>
      <c r="D236" s="78" t="s">
        <v>403</v>
      </c>
      <c r="E236" s="66">
        <v>1</v>
      </c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</row>
    <row r="237" spans="1:20" ht="30" x14ac:dyDescent="0.25">
      <c r="A237" s="153"/>
      <c r="B237" s="78" t="s">
        <v>401</v>
      </c>
      <c r="C237" s="78" t="s">
        <v>404</v>
      </c>
      <c r="D237" s="78" t="s">
        <v>405</v>
      </c>
      <c r="E237" s="66">
        <v>1</v>
      </c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</row>
    <row r="238" spans="1:20" x14ac:dyDescent="0.25">
      <c r="A238" s="153"/>
      <c r="B238" s="78" t="s">
        <v>401</v>
      </c>
      <c r="C238" s="78" t="s">
        <v>406</v>
      </c>
      <c r="D238" s="78" t="s">
        <v>345</v>
      </c>
      <c r="E238" s="66"/>
      <c r="F238" s="66"/>
      <c r="G238" s="66"/>
      <c r="H238" s="66"/>
      <c r="I238" s="66"/>
      <c r="J238" s="66">
        <v>1</v>
      </c>
      <c r="K238" s="66"/>
      <c r="L238" s="66"/>
      <c r="M238" s="66"/>
      <c r="N238" s="66"/>
      <c r="O238" s="66"/>
      <c r="P238" s="66"/>
      <c r="Q238" s="66"/>
      <c r="R238" s="66"/>
      <c r="S238" s="66"/>
      <c r="T238" s="66"/>
    </row>
    <row r="239" spans="1:20" x14ac:dyDescent="0.25">
      <c r="A239" s="153"/>
      <c r="B239" s="78" t="s">
        <v>401</v>
      </c>
      <c r="C239" s="78" t="s">
        <v>407</v>
      </c>
      <c r="D239" s="78" t="s">
        <v>345</v>
      </c>
      <c r="E239" s="66"/>
      <c r="F239" s="66"/>
      <c r="G239" s="66"/>
      <c r="H239" s="66"/>
      <c r="I239" s="66"/>
      <c r="J239" s="66">
        <v>1</v>
      </c>
      <c r="K239" s="66"/>
      <c r="L239" s="66"/>
      <c r="M239" s="66"/>
      <c r="N239" s="66"/>
      <c r="O239" s="66"/>
      <c r="P239" s="66"/>
      <c r="Q239" s="66"/>
      <c r="R239" s="66"/>
      <c r="S239" s="66"/>
      <c r="T239" s="66"/>
    </row>
    <row r="240" spans="1:20" x14ac:dyDescent="0.25">
      <c r="A240" s="153"/>
      <c r="B240" s="78" t="s">
        <v>401</v>
      </c>
      <c r="C240" s="78" t="s">
        <v>408</v>
      </c>
      <c r="D240" s="78" t="s">
        <v>345</v>
      </c>
      <c r="E240" s="66"/>
      <c r="F240" s="66"/>
      <c r="G240" s="66"/>
      <c r="H240" s="66"/>
      <c r="I240" s="66"/>
      <c r="J240" s="66"/>
      <c r="K240" s="66"/>
      <c r="L240" s="66"/>
      <c r="M240" s="66"/>
      <c r="N240" s="66">
        <v>1</v>
      </c>
      <c r="O240" s="66"/>
      <c r="P240" s="66"/>
      <c r="Q240" s="66"/>
      <c r="R240" s="66"/>
      <c r="S240" s="66"/>
      <c r="T240" s="66"/>
    </row>
    <row r="241" spans="1:20" x14ac:dyDescent="0.25">
      <c r="A241" s="153"/>
      <c r="B241" s="78" t="s">
        <v>401</v>
      </c>
      <c r="C241" s="78" t="s">
        <v>409</v>
      </c>
      <c r="D241" s="78" t="s">
        <v>345</v>
      </c>
      <c r="E241" s="66"/>
      <c r="F241" s="66"/>
      <c r="G241" s="66"/>
      <c r="H241" s="66"/>
      <c r="I241" s="66"/>
      <c r="J241" s="66"/>
      <c r="K241" s="66"/>
      <c r="L241" s="66">
        <v>1</v>
      </c>
      <c r="M241" s="66"/>
      <c r="N241" s="66"/>
      <c r="O241" s="66"/>
      <c r="P241" s="66"/>
      <c r="Q241" s="66"/>
      <c r="R241" s="66"/>
      <c r="S241" s="66"/>
      <c r="T241" s="66"/>
    </row>
    <row r="242" spans="1:20" ht="90" x14ac:dyDescent="0.25">
      <c r="A242" s="153"/>
      <c r="B242" s="78" t="s">
        <v>410</v>
      </c>
      <c r="C242" s="78" t="s">
        <v>411</v>
      </c>
      <c r="D242" s="78" t="s">
        <v>412</v>
      </c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>
        <v>1</v>
      </c>
      <c r="T242" s="66"/>
    </row>
    <row r="243" spans="1:20" ht="75" x14ac:dyDescent="0.25">
      <c r="A243" s="153"/>
      <c r="B243" s="78" t="s">
        <v>410</v>
      </c>
      <c r="C243" s="78" t="s">
        <v>413</v>
      </c>
      <c r="D243" s="78" t="s">
        <v>414</v>
      </c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>
        <v>1</v>
      </c>
      <c r="T243" s="66"/>
    </row>
    <row r="244" spans="1:20" ht="31.5" x14ac:dyDescent="0.25">
      <c r="A244" s="153"/>
      <c r="B244" s="78" t="s">
        <v>415</v>
      </c>
      <c r="C244" s="78" t="s">
        <v>416</v>
      </c>
      <c r="D244" s="78" t="s">
        <v>417</v>
      </c>
      <c r="E244" s="66">
        <v>1</v>
      </c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</row>
    <row r="245" spans="1:20" ht="30" x14ac:dyDescent="0.25">
      <c r="A245" s="153"/>
      <c r="B245" s="78" t="s">
        <v>415</v>
      </c>
      <c r="C245" s="78" t="s">
        <v>418</v>
      </c>
      <c r="D245" s="78" t="s">
        <v>419</v>
      </c>
      <c r="E245" s="66"/>
      <c r="F245" s="66"/>
      <c r="G245" s="66"/>
      <c r="H245" s="66"/>
      <c r="I245" s="66"/>
      <c r="J245" s="66"/>
      <c r="K245" s="66"/>
      <c r="L245" s="66"/>
      <c r="M245" s="66"/>
      <c r="N245" s="66">
        <v>1</v>
      </c>
      <c r="O245" s="66"/>
      <c r="P245" s="66"/>
      <c r="Q245" s="66"/>
      <c r="R245" s="66"/>
      <c r="S245" s="66"/>
      <c r="T245" s="66"/>
    </row>
    <row r="246" spans="1:20" x14ac:dyDescent="0.25">
      <c r="A246" s="76"/>
      <c r="B246" s="154" t="s">
        <v>77</v>
      </c>
      <c r="C246" s="155"/>
      <c r="D246" s="156"/>
      <c r="E246" s="67">
        <f t="shared" ref="E246:T246" si="0">SUM(E140:E245)</f>
        <v>30</v>
      </c>
      <c r="F246" s="67">
        <f t="shared" si="0"/>
        <v>11</v>
      </c>
      <c r="G246" s="67">
        <f t="shared" si="0"/>
        <v>1</v>
      </c>
      <c r="H246" s="67">
        <f t="shared" si="0"/>
        <v>2</v>
      </c>
      <c r="I246" s="67">
        <f t="shared" si="0"/>
        <v>16</v>
      </c>
      <c r="J246" s="67">
        <f t="shared" si="0"/>
        <v>20</v>
      </c>
      <c r="K246" s="67">
        <f t="shared" si="0"/>
        <v>9</v>
      </c>
      <c r="L246" s="67">
        <f t="shared" si="0"/>
        <v>16</v>
      </c>
      <c r="M246" s="67">
        <f t="shared" si="0"/>
        <v>0</v>
      </c>
      <c r="N246" s="67">
        <f t="shared" si="0"/>
        <v>6</v>
      </c>
      <c r="O246" s="67">
        <f t="shared" si="0"/>
        <v>0</v>
      </c>
      <c r="P246" s="67">
        <f t="shared" si="0"/>
        <v>0</v>
      </c>
      <c r="Q246" s="67">
        <f t="shared" si="0"/>
        <v>0</v>
      </c>
      <c r="R246" s="67">
        <f t="shared" si="0"/>
        <v>0</v>
      </c>
      <c r="S246" s="67">
        <f t="shared" si="0"/>
        <v>5</v>
      </c>
      <c r="T246" s="67">
        <f t="shared" si="0"/>
        <v>7</v>
      </c>
    </row>
    <row r="247" spans="1:20" x14ac:dyDescent="0.25">
      <c r="A247" s="161"/>
      <c r="B247" s="80" t="s">
        <v>420</v>
      </c>
      <c r="C247" s="80" t="s">
        <v>421</v>
      </c>
      <c r="D247" s="81"/>
      <c r="E247" s="82"/>
      <c r="F247" s="82"/>
      <c r="G247" s="82">
        <v>1</v>
      </c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>
        <v>1</v>
      </c>
    </row>
    <row r="248" spans="1:20" ht="45" x14ac:dyDescent="0.25">
      <c r="A248" s="161"/>
      <c r="B248" s="81" t="s">
        <v>422</v>
      </c>
      <c r="C248" s="80" t="s">
        <v>423</v>
      </c>
      <c r="D248" s="81" t="s">
        <v>424</v>
      </c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</row>
    <row r="249" spans="1:20" ht="30" x14ac:dyDescent="0.25">
      <c r="A249" s="161"/>
      <c r="B249" s="81" t="s">
        <v>425</v>
      </c>
      <c r="C249" s="81" t="s">
        <v>426</v>
      </c>
      <c r="D249" s="81" t="s">
        <v>427</v>
      </c>
      <c r="E249" s="82">
        <v>1</v>
      </c>
      <c r="F249" s="83"/>
      <c r="G249" s="83"/>
      <c r="H249" s="83"/>
      <c r="I249" s="83"/>
      <c r="J249" s="83"/>
      <c r="K249" s="83"/>
      <c r="L249" s="83"/>
      <c r="M249" s="84"/>
      <c r="N249" s="83"/>
      <c r="O249" s="83"/>
      <c r="P249" s="83"/>
      <c r="Q249" s="83"/>
      <c r="R249" s="83"/>
      <c r="S249" s="83"/>
      <c r="T249" s="83"/>
    </row>
    <row r="250" spans="1:20" ht="31.5" x14ac:dyDescent="0.25">
      <c r="A250" s="161"/>
      <c r="B250" s="81" t="s">
        <v>428</v>
      </c>
      <c r="C250" s="81" t="s">
        <v>429</v>
      </c>
      <c r="D250" s="81" t="s">
        <v>430</v>
      </c>
      <c r="E250" s="82">
        <v>1</v>
      </c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5"/>
    </row>
    <row r="251" spans="1:20" ht="31.5" x14ac:dyDescent="0.25">
      <c r="A251" s="161"/>
      <c r="B251" s="81" t="s">
        <v>428</v>
      </c>
      <c r="C251" s="81" t="s">
        <v>431</v>
      </c>
      <c r="D251" s="81" t="s">
        <v>432</v>
      </c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5"/>
    </row>
    <row r="252" spans="1:20" ht="31.5" x14ac:dyDescent="0.25">
      <c r="A252" s="161"/>
      <c r="B252" s="81" t="s">
        <v>433</v>
      </c>
      <c r="C252" s="86" t="s">
        <v>434</v>
      </c>
      <c r="D252" s="81" t="s">
        <v>435</v>
      </c>
      <c r="E252" s="82">
        <v>1</v>
      </c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5"/>
    </row>
    <row r="253" spans="1:20" ht="31.5" x14ac:dyDescent="0.25">
      <c r="A253" s="161"/>
      <c r="B253" s="81" t="s">
        <v>433</v>
      </c>
      <c r="C253" s="86" t="s">
        <v>436</v>
      </c>
      <c r="D253" s="94" t="s">
        <v>437</v>
      </c>
      <c r="E253" s="82">
        <v>1</v>
      </c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</row>
    <row r="254" spans="1:20" ht="15.75" x14ac:dyDescent="0.25">
      <c r="A254" s="161"/>
      <c r="B254" s="86" t="s">
        <v>438</v>
      </c>
      <c r="C254" s="86" t="s">
        <v>439</v>
      </c>
      <c r="D254" s="88" t="s">
        <v>440</v>
      </c>
      <c r="E254" s="82">
        <v>1</v>
      </c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</row>
    <row r="255" spans="1:20" ht="60" x14ac:dyDescent="0.25">
      <c r="A255" s="161"/>
      <c r="B255" s="81" t="s">
        <v>441</v>
      </c>
      <c r="C255" s="80" t="s">
        <v>442</v>
      </c>
      <c r="D255" s="89" t="s">
        <v>443</v>
      </c>
      <c r="E255" s="82">
        <v>1</v>
      </c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</row>
    <row r="256" spans="1:20" ht="47.25" x14ac:dyDescent="0.25">
      <c r="A256" s="161"/>
      <c r="B256" s="81" t="s">
        <v>441</v>
      </c>
      <c r="C256" s="80" t="s">
        <v>444</v>
      </c>
      <c r="D256" s="89" t="s">
        <v>445</v>
      </c>
      <c r="E256" s="82">
        <v>1</v>
      </c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</row>
    <row r="257" spans="1:20" ht="47.25" x14ac:dyDescent="0.25">
      <c r="A257" s="161"/>
      <c r="B257" s="81" t="s">
        <v>441</v>
      </c>
      <c r="C257" s="80" t="s">
        <v>446</v>
      </c>
      <c r="D257" s="89" t="s">
        <v>447</v>
      </c>
      <c r="E257" s="82">
        <v>1</v>
      </c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</row>
    <row r="258" spans="1:20" ht="47.25" x14ac:dyDescent="0.25">
      <c r="A258" s="161"/>
      <c r="B258" s="81" t="s">
        <v>441</v>
      </c>
      <c r="C258" s="80" t="s">
        <v>448</v>
      </c>
      <c r="D258" s="89" t="s">
        <v>449</v>
      </c>
      <c r="E258" s="82">
        <v>1</v>
      </c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</row>
    <row r="259" spans="1:20" x14ac:dyDescent="0.25">
      <c r="A259" s="161"/>
      <c r="B259" s="92" t="s">
        <v>441</v>
      </c>
      <c r="C259" s="93" t="s">
        <v>450</v>
      </c>
      <c r="D259" s="81"/>
      <c r="E259" s="82"/>
      <c r="F259" s="82"/>
      <c r="G259" s="82"/>
      <c r="H259" s="82"/>
      <c r="I259" s="82">
        <v>1</v>
      </c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</row>
    <row r="260" spans="1:20" x14ac:dyDescent="0.25">
      <c r="A260" s="161"/>
      <c r="B260" s="92" t="s">
        <v>441</v>
      </c>
      <c r="C260" s="93" t="s">
        <v>451</v>
      </c>
      <c r="D260" s="81"/>
      <c r="E260" s="82"/>
      <c r="F260" s="82"/>
      <c r="G260" s="82"/>
      <c r="H260" s="82"/>
      <c r="I260" s="82"/>
      <c r="J260" s="82"/>
      <c r="K260" s="82">
        <v>1</v>
      </c>
      <c r="L260" s="82"/>
      <c r="M260" s="82"/>
      <c r="N260" s="82"/>
      <c r="O260" s="82"/>
      <c r="P260" s="82"/>
      <c r="Q260" s="82"/>
      <c r="R260" s="82"/>
      <c r="S260" s="82"/>
      <c r="T260" s="82"/>
    </row>
    <row r="261" spans="1:20" x14ac:dyDescent="0.25">
      <c r="A261" s="161"/>
      <c r="B261" s="92" t="s">
        <v>441</v>
      </c>
      <c r="C261" s="93" t="s">
        <v>452</v>
      </c>
      <c r="D261" s="81"/>
      <c r="E261" s="82"/>
      <c r="F261" s="82"/>
      <c r="G261" s="82"/>
      <c r="H261" s="82"/>
      <c r="I261" s="82">
        <v>1</v>
      </c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</row>
    <row r="262" spans="1:20" x14ac:dyDescent="0.25">
      <c r="A262" s="161"/>
      <c r="B262" s="92" t="s">
        <v>441</v>
      </c>
      <c r="C262" s="93" t="s">
        <v>453</v>
      </c>
      <c r="D262" s="81"/>
      <c r="E262" s="82"/>
      <c r="F262" s="82"/>
      <c r="G262" s="82"/>
      <c r="H262" s="82"/>
      <c r="I262" s="82">
        <v>1</v>
      </c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</row>
    <row r="263" spans="1:20" x14ac:dyDescent="0.25">
      <c r="A263" s="161"/>
      <c r="B263" s="92" t="s">
        <v>441</v>
      </c>
      <c r="C263" s="93" t="s">
        <v>454</v>
      </c>
      <c r="D263" s="81"/>
      <c r="E263" s="82"/>
      <c r="F263" s="82"/>
      <c r="G263" s="82"/>
      <c r="H263" s="82"/>
      <c r="I263" s="82"/>
      <c r="J263" s="82"/>
      <c r="K263" s="82">
        <v>1</v>
      </c>
      <c r="L263" s="82"/>
      <c r="M263" s="82"/>
      <c r="N263" s="82"/>
      <c r="O263" s="82"/>
      <c r="P263" s="82"/>
      <c r="Q263" s="82"/>
      <c r="R263" s="82"/>
      <c r="S263" s="82"/>
      <c r="T263" s="82"/>
    </row>
    <row r="264" spans="1:20" ht="30" x14ac:dyDescent="0.25">
      <c r="A264" s="161"/>
      <c r="B264" s="92" t="s">
        <v>455</v>
      </c>
      <c r="C264" s="93" t="s">
        <v>456</v>
      </c>
      <c r="D264" s="81" t="s">
        <v>457</v>
      </c>
      <c r="E264" s="82">
        <v>1</v>
      </c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</row>
    <row r="265" spans="1:20" ht="30" x14ac:dyDescent="0.25">
      <c r="A265" s="161"/>
      <c r="B265" s="92" t="s">
        <v>455</v>
      </c>
      <c r="C265" s="93" t="s">
        <v>458</v>
      </c>
      <c r="D265" s="81" t="s">
        <v>459</v>
      </c>
      <c r="E265" s="82">
        <v>1</v>
      </c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</row>
    <row r="266" spans="1:20" ht="30" x14ac:dyDescent="0.25">
      <c r="A266" s="161"/>
      <c r="B266" s="92" t="s">
        <v>455</v>
      </c>
      <c r="C266" s="93" t="s">
        <v>460</v>
      </c>
      <c r="D266" s="81" t="s">
        <v>461</v>
      </c>
      <c r="E266" s="82">
        <v>1</v>
      </c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</row>
    <row r="267" spans="1:20" ht="30" x14ac:dyDescent="0.25">
      <c r="A267" s="161"/>
      <c r="B267" s="92" t="s">
        <v>455</v>
      </c>
      <c r="C267" s="93" t="s">
        <v>462</v>
      </c>
      <c r="D267" s="81" t="s">
        <v>463</v>
      </c>
      <c r="E267" s="82">
        <v>1</v>
      </c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</row>
    <row r="268" spans="1:20" ht="30" x14ac:dyDescent="0.25">
      <c r="A268" s="161"/>
      <c r="B268" s="92" t="s">
        <v>455</v>
      </c>
      <c r="C268" s="93" t="s">
        <v>464</v>
      </c>
      <c r="D268" s="81" t="s">
        <v>465</v>
      </c>
      <c r="E268" s="82">
        <v>1</v>
      </c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</row>
    <row r="269" spans="1:20" ht="30" x14ac:dyDescent="0.25">
      <c r="A269" s="161"/>
      <c r="B269" s="92" t="s">
        <v>455</v>
      </c>
      <c r="C269" s="93" t="s">
        <v>466</v>
      </c>
      <c r="D269" s="81" t="s">
        <v>467</v>
      </c>
      <c r="E269" s="82">
        <v>1</v>
      </c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</row>
    <row r="270" spans="1:20" ht="30" x14ac:dyDescent="0.25">
      <c r="A270" s="161"/>
      <c r="B270" s="92" t="s">
        <v>455</v>
      </c>
      <c r="C270" s="93" t="s">
        <v>468</v>
      </c>
      <c r="D270" s="81" t="s">
        <v>469</v>
      </c>
      <c r="E270" s="82">
        <v>1</v>
      </c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</row>
    <row r="271" spans="1:20" ht="30" x14ac:dyDescent="0.25">
      <c r="A271" s="161"/>
      <c r="B271" s="92" t="s">
        <v>455</v>
      </c>
      <c r="C271" s="93" t="s">
        <v>470</v>
      </c>
      <c r="D271" s="81" t="s">
        <v>471</v>
      </c>
      <c r="E271" s="82">
        <v>1</v>
      </c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</row>
    <row r="272" spans="1:20" ht="45" x14ac:dyDescent="0.25">
      <c r="A272" s="161"/>
      <c r="B272" s="92" t="s">
        <v>472</v>
      </c>
      <c r="C272" s="93" t="s">
        <v>473</v>
      </c>
      <c r="D272" s="81" t="s">
        <v>474</v>
      </c>
      <c r="E272" s="82">
        <v>1</v>
      </c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</row>
    <row r="273" spans="1:20" ht="45" x14ac:dyDescent="0.25">
      <c r="A273" s="161"/>
      <c r="B273" s="92" t="s">
        <v>472</v>
      </c>
      <c r="C273" s="93" t="s">
        <v>475</v>
      </c>
      <c r="D273" s="81" t="s">
        <v>476</v>
      </c>
      <c r="E273" s="82">
        <v>1</v>
      </c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</row>
    <row r="274" spans="1:20" ht="31.5" x14ac:dyDescent="0.25">
      <c r="A274" s="161"/>
      <c r="B274" s="81" t="s">
        <v>477</v>
      </c>
      <c r="C274" s="80" t="s">
        <v>478</v>
      </c>
      <c r="D274" s="81" t="s">
        <v>479</v>
      </c>
      <c r="E274" s="82">
        <v>1</v>
      </c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</row>
    <row r="275" spans="1:20" ht="30" x14ac:dyDescent="0.25">
      <c r="A275" s="161"/>
      <c r="B275" s="92" t="s">
        <v>480</v>
      </c>
      <c r="C275" s="93" t="s">
        <v>481</v>
      </c>
      <c r="D275" s="81" t="s">
        <v>482</v>
      </c>
      <c r="E275" s="82">
        <v>1</v>
      </c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</row>
    <row r="276" spans="1:20" x14ac:dyDescent="0.25">
      <c r="A276" s="161"/>
      <c r="B276" s="81"/>
      <c r="C276" s="81"/>
      <c r="D276" s="81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</row>
    <row r="277" spans="1:20" ht="15.75" x14ac:dyDescent="0.25">
      <c r="A277" s="161"/>
      <c r="B277" s="81"/>
      <c r="C277" s="90"/>
      <c r="D277" s="90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</row>
    <row r="278" spans="1:20" ht="15.75" x14ac:dyDescent="0.25">
      <c r="A278" s="161"/>
      <c r="B278" s="87"/>
      <c r="C278" s="90"/>
      <c r="D278" s="87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</row>
    <row r="279" spans="1:20" x14ac:dyDescent="0.25">
      <c r="A279" s="161"/>
      <c r="B279" s="162" t="s">
        <v>77</v>
      </c>
      <c r="C279" s="163"/>
      <c r="D279" s="164"/>
      <c r="E279" s="91">
        <v>4</v>
      </c>
      <c r="F279" s="91">
        <v>0</v>
      </c>
      <c r="G279" s="91">
        <v>1</v>
      </c>
      <c r="H279" s="91">
        <v>0</v>
      </c>
      <c r="I279" s="91">
        <v>0</v>
      </c>
      <c r="J279" s="91">
        <v>0</v>
      </c>
      <c r="K279" s="91">
        <v>0</v>
      </c>
      <c r="L279" s="91">
        <v>0</v>
      </c>
      <c r="M279" s="91">
        <v>0</v>
      </c>
      <c r="N279" s="91">
        <v>0</v>
      </c>
      <c r="O279" s="91">
        <v>0</v>
      </c>
      <c r="P279" s="91">
        <v>0</v>
      </c>
      <c r="Q279" s="91">
        <v>0</v>
      </c>
      <c r="R279" s="91">
        <v>0</v>
      </c>
      <c r="S279" s="91">
        <v>0</v>
      </c>
      <c r="T279" s="91">
        <v>1</v>
      </c>
    </row>
    <row r="280" spans="1:20" ht="30" x14ac:dyDescent="0.25">
      <c r="A280" s="157" t="s">
        <v>483</v>
      </c>
      <c r="B280" s="97" t="s">
        <v>484</v>
      </c>
      <c r="C280" s="100" t="s">
        <v>485</v>
      </c>
      <c r="D280" s="100" t="s">
        <v>486</v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>
        <v>1</v>
      </c>
    </row>
    <row r="281" spans="1:20" ht="75" x14ac:dyDescent="0.25">
      <c r="A281" s="158"/>
      <c r="B281" s="97" t="s">
        <v>484</v>
      </c>
      <c r="C281" s="100" t="s">
        <v>485</v>
      </c>
      <c r="D281" s="105" t="s">
        <v>487</v>
      </c>
      <c r="E281" s="95">
        <v>1</v>
      </c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</row>
    <row r="282" spans="1:20" ht="30" x14ac:dyDescent="0.25">
      <c r="A282" s="158"/>
      <c r="B282" s="97" t="s">
        <v>484</v>
      </c>
      <c r="C282" s="100" t="s">
        <v>488</v>
      </c>
      <c r="D282" s="100" t="s">
        <v>489</v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>
        <v>1</v>
      </c>
    </row>
    <row r="283" spans="1:20" ht="30" x14ac:dyDescent="0.25">
      <c r="A283" s="158"/>
      <c r="B283" s="97" t="s">
        <v>484</v>
      </c>
      <c r="C283" s="100" t="s">
        <v>490</v>
      </c>
      <c r="D283" s="100" t="s">
        <v>491</v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>
        <v>1</v>
      </c>
    </row>
    <row r="284" spans="1:20" ht="30" x14ac:dyDescent="0.25">
      <c r="A284" s="158"/>
      <c r="B284" s="97" t="s">
        <v>484</v>
      </c>
      <c r="C284" s="100" t="s">
        <v>492</v>
      </c>
      <c r="D284" s="100" t="s">
        <v>491</v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>
        <v>1</v>
      </c>
    </row>
    <row r="285" spans="1:20" s="52" customFormat="1" x14ac:dyDescent="0.25">
      <c r="A285" s="158"/>
      <c r="B285" s="181" t="s">
        <v>593</v>
      </c>
      <c r="C285" s="181" t="s">
        <v>594</v>
      </c>
      <c r="D285" s="181"/>
      <c r="E285" s="181"/>
      <c r="F285" s="181"/>
      <c r="G285" s="181">
        <v>1</v>
      </c>
      <c r="H285" s="181"/>
      <c r="I285" s="181"/>
      <c r="J285" s="181"/>
      <c r="K285" s="181"/>
      <c r="L285" s="181"/>
      <c r="M285" s="181"/>
      <c r="N285" s="181"/>
      <c r="O285" s="181"/>
      <c r="P285" s="181"/>
      <c r="Q285" s="181"/>
      <c r="R285" s="181"/>
      <c r="S285" s="181"/>
      <c r="T285" s="181"/>
    </row>
    <row r="286" spans="1:20" s="52" customFormat="1" x14ac:dyDescent="0.25">
      <c r="A286" s="158"/>
      <c r="B286" s="182" t="s">
        <v>595</v>
      </c>
      <c r="C286" s="183" t="s">
        <v>596</v>
      </c>
      <c r="D286" s="183" t="s">
        <v>597</v>
      </c>
      <c r="E286" s="182"/>
      <c r="F286" s="182">
        <v>1</v>
      </c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</row>
    <row r="287" spans="1:20" s="52" customFormat="1" ht="15.75" x14ac:dyDescent="0.25">
      <c r="A287" s="158"/>
      <c r="B287" s="184" t="s">
        <v>598</v>
      </c>
      <c r="C287" s="185" t="s">
        <v>599</v>
      </c>
      <c r="D287" s="184" t="s">
        <v>600</v>
      </c>
      <c r="E287" s="186"/>
      <c r="F287" s="188">
        <v>1</v>
      </c>
      <c r="G287" s="186"/>
      <c r="H287" s="186"/>
      <c r="I287" s="186">
        <v>1</v>
      </c>
      <c r="J287" s="186"/>
      <c r="K287" s="186"/>
      <c r="L287" s="186"/>
      <c r="M287" s="187"/>
      <c r="N287" s="186"/>
      <c r="O287" s="186"/>
      <c r="P287" s="186"/>
      <c r="Q287" s="186"/>
      <c r="R287" s="186"/>
      <c r="S287" s="186"/>
      <c r="T287" s="186"/>
    </row>
    <row r="288" spans="1:20" s="52" customFormat="1" x14ac:dyDescent="0.25">
      <c r="A288" s="158"/>
      <c r="B288" s="97"/>
      <c r="C288" s="97"/>
      <c r="D288" s="97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</row>
    <row r="289" spans="1:20" ht="30" x14ac:dyDescent="0.25">
      <c r="A289" s="158"/>
      <c r="B289" s="97" t="s">
        <v>493</v>
      </c>
      <c r="C289" s="97" t="s">
        <v>494</v>
      </c>
      <c r="D289" s="97" t="s">
        <v>495</v>
      </c>
      <c r="E289" s="98">
        <v>1</v>
      </c>
      <c r="F289" s="98"/>
      <c r="G289" s="98"/>
      <c r="H289" s="98"/>
      <c r="I289" s="98" t="s">
        <v>496</v>
      </c>
      <c r="J289" s="98"/>
      <c r="K289" s="98"/>
      <c r="L289" s="98"/>
      <c r="M289" s="98"/>
      <c r="N289" s="98"/>
      <c r="O289" s="98"/>
      <c r="P289" s="98"/>
      <c r="Q289" s="98"/>
      <c r="R289" s="99"/>
      <c r="S289" s="99"/>
      <c r="T289" s="99"/>
    </row>
    <row r="290" spans="1:20" x14ac:dyDescent="0.25">
      <c r="A290" s="158"/>
      <c r="B290" s="97" t="s">
        <v>493</v>
      </c>
      <c r="C290" s="100" t="s">
        <v>497</v>
      </c>
      <c r="D290" s="106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>
        <v>1</v>
      </c>
    </row>
    <row r="291" spans="1:20" x14ac:dyDescent="0.25">
      <c r="A291" s="158"/>
      <c r="B291" s="100" t="s">
        <v>493</v>
      </c>
      <c r="C291" s="100" t="s">
        <v>498</v>
      </c>
      <c r="D291" s="100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>
        <v>1</v>
      </c>
    </row>
    <row r="292" spans="1:20" x14ac:dyDescent="0.25">
      <c r="A292" s="158"/>
      <c r="B292" s="101" t="s">
        <v>493</v>
      </c>
      <c r="C292" s="100" t="s">
        <v>499</v>
      </c>
      <c r="D292" s="101"/>
      <c r="E292" s="102"/>
      <c r="F292" s="102"/>
      <c r="G292" s="102"/>
      <c r="H292" s="102"/>
      <c r="I292" s="102"/>
      <c r="J292" s="102"/>
      <c r="K292" s="102"/>
      <c r="L292" s="102"/>
      <c r="M292" s="103"/>
      <c r="N292" s="102"/>
      <c r="O292" s="102"/>
      <c r="P292" s="102"/>
      <c r="Q292" s="102"/>
      <c r="R292" s="102"/>
      <c r="S292" s="102"/>
      <c r="T292" s="102">
        <v>1</v>
      </c>
    </row>
    <row r="293" spans="1:20" x14ac:dyDescent="0.25">
      <c r="A293" s="159"/>
      <c r="B293" s="154" t="s">
        <v>77</v>
      </c>
      <c r="C293" s="155"/>
      <c r="D293" s="156"/>
      <c r="E293" s="96">
        <v>2</v>
      </c>
      <c r="F293" s="96">
        <v>0</v>
      </c>
      <c r="G293" s="96">
        <v>0</v>
      </c>
      <c r="H293" s="96">
        <v>0</v>
      </c>
      <c r="I293" s="96">
        <v>0</v>
      </c>
      <c r="J293" s="96">
        <v>0</v>
      </c>
      <c r="K293" s="96">
        <v>0</v>
      </c>
      <c r="L293" s="96">
        <v>0</v>
      </c>
      <c r="M293" s="96">
        <v>0</v>
      </c>
      <c r="N293" s="96">
        <v>0</v>
      </c>
      <c r="O293" s="96">
        <v>0</v>
      </c>
      <c r="P293" s="96">
        <v>0</v>
      </c>
      <c r="Q293" s="96">
        <v>0</v>
      </c>
      <c r="R293" s="96">
        <v>0</v>
      </c>
      <c r="S293" s="96">
        <v>0</v>
      </c>
      <c r="T293" s="96">
        <v>7</v>
      </c>
    </row>
    <row r="294" spans="1:20" ht="30" x14ac:dyDescent="0.25">
      <c r="A294" s="123" t="s">
        <v>500</v>
      </c>
      <c r="B294" s="97" t="s">
        <v>28</v>
      </c>
      <c r="C294" s="97" t="s">
        <v>29</v>
      </c>
      <c r="D294" s="97" t="s">
        <v>31</v>
      </c>
      <c r="E294" s="98"/>
      <c r="F294" s="98"/>
      <c r="G294" s="98"/>
      <c r="H294" s="98"/>
      <c r="I294" s="98">
        <v>1</v>
      </c>
      <c r="J294" s="98"/>
      <c r="K294" s="98"/>
      <c r="L294" s="98"/>
      <c r="M294" s="98"/>
      <c r="N294" s="98"/>
      <c r="O294" s="98"/>
      <c r="P294" s="98"/>
      <c r="Q294" s="98"/>
      <c r="R294" s="99"/>
      <c r="S294" s="99"/>
      <c r="T294" s="99"/>
    </row>
    <row r="295" spans="1:20" ht="30" x14ac:dyDescent="0.25">
      <c r="A295" s="124"/>
      <c r="B295" s="97" t="s">
        <v>28</v>
      </c>
      <c r="C295" s="100" t="s">
        <v>30</v>
      </c>
      <c r="D295" s="100" t="s">
        <v>32</v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>
        <v>1</v>
      </c>
    </row>
    <row r="296" spans="1:20" ht="45" x14ac:dyDescent="0.25">
      <c r="A296" s="124"/>
      <c r="B296" s="100" t="s">
        <v>501</v>
      </c>
      <c r="C296" s="107" t="s">
        <v>502</v>
      </c>
      <c r="D296" s="108" t="s">
        <v>503</v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>
        <v>1</v>
      </c>
    </row>
    <row r="297" spans="1:20" ht="45" x14ac:dyDescent="0.25">
      <c r="A297" s="124"/>
      <c r="B297" s="100" t="s">
        <v>501</v>
      </c>
      <c r="C297" s="109" t="s">
        <v>504</v>
      </c>
      <c r="D297" s="107" t="s">
        <v>505</v>
      </c>
      <c r="E297" s="102"/>
      <c r="F297" s="102"/>
      <c r="G297" s="102"/>
      <c r="H297" s="102"/>
      <c r="I297" s="102"/>
      <c r="J297" s="102"/>
      <c r="K297" s="102"/>
      <c r="L297" s="102"/>
      <c r="M297" s="103"/>
      <c r="N297" s="102"/>
      <c r="O297" s="102"/>
      <c r="P297" s="102"/>
      <c r="Q297" s="102"/>
      <c r="R297" s="102"/>
      <c r="S297" s="102"/>
      <c r="T297" s="95">
        <v>1</v>
      </c>
    </row>
    <row r="298" spans="1:20" ht="45" x14ac:dyDescent="0.25">
      <c r="A298" s="124"/>
      <c r="B298" s="100" t="s">
        <v>501</v>
      </c>
      <c r="C298" s="107" t="s">
        <v>506</v>
      </c>
      <c r="D298" s="110" t="s">
        <v>507</v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104">
        <v>1</v>
      </c>
    </row>
    <row r="299" spans="1:20" ht="45" x14ac:dyDescent="0.25">
      <c r="A299" s="124"/>
      <c r="B299" s="100" t="s">
        <v>501</v>
      </c>
      <c r="C299" s="107" t="s">
        <v>508</v>
      </c>
      <c r="D299" s="110" t="s">
        <v>509</v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104">
        <v>1</v>
      </c>
    </row>
    <row r="300" spans="1:20" ht="45" x14ac:dyDescent="0.25">
      <c r="A300" s="124"/>
      <c r="B300" s="100" t="s">
        <v>501</v>
      </c>
      <c r="C300" s="107" t="s">
        <v>510</v>
      </c>
      <c r="D300" s="107" t="s">
        <v>511</v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104">
        <v>1</v>
      </c>
    </row>
    <row r="301" spans="1:20" ht="30" x14ac:dyDescent="0.25">
      <c r="A301" s="124"/>
      <c r="B301" s="100" t="s">
        <v>512</v>
      </c>
      <c r="C301" s="107" t="s">
        <v>513</v>
      </c>
      <c r="D301" s="107" t="s">
        <v>514</v>
      </c>
      <c r="E301" s="95">
        <v>1</v>
      </c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104"/>
    </row>
    <row r="302" spans="1:20" ht="30" x14ac:dyDescent="0.25">
      <c r="A302" s="124"/>
      <c r="B302" s="100" t="s">
        <v>515</v>
      </c>
      <c r="C302" s="107" t="s">
        <v>516</v>
      </c>
      <c r="D302" s="107" t="s">
        <v>517</v>
      </c>
      <c r="E302" s="95"/>
      <c r="F302" s="95"/>
      <c r="G302" s="95"/>
      <c r="H302" s="95"/>
      <c r="I302" s="95"/>
      <c r="J302" s="95"/>
      <c r="K302" s="95">
        <v>1</v>
      </c>
      <c r="L302" s="95"/>
      <c r="M302" s="95"/>
      <c r="N302" s="95"/>
      <c r="O302" s="95"/>
      <c r="P302" s="95"/>
      <c r="Q302" s="95"/>
      <c r="R302" s="95"/>
      <c r="S302" s="95"/>
      <c r="T302" s="104"/>
    </row>
    <row r="303" spans="1:20" ht="30" x14ac:dyDescent="0.25">
      <c r="A303" s="124"/>
      <c r="B303" s="100" t="s">
        <v>515</v>
      </c>
      <c r="C303" s="107" t="s">
        <v>518</v>
      </c>
      <c r="D303" s="107" t="s">
        <v>519</v>
      </c>
      <c r="E303" s="95"/>
      <c r="F303" s="95"/>
      <c r="G303" s="95"/>
      <c r="H303" s="95"/>
      <c r="I303" s="95"/>
      <c r="J303" s="95"/>
      <c r="K303" s="95">
        <v>1</v>
      </c>
      <c r="L303" s="95"/>
      <c r="M303" s="95"/>
      <c r="N303" s="95"/>
      <c r="O303" s="95"/>
      <c r="P303" s="95"/>
      <c r="Q303" s="95"/>
      <c r="R303" s="95"/>
      <c r="S303" s="95"/>
      <c r="T303" s="104"/>
    </row>
    <row r="304" spans="1:20" ht="30" x14ac:dyDescent="0.25">
      <c r="A304" s="124"/>
      <c r="B304" s="100" t="s">
        <v>520</v>
      </c>
      <c r="C304" s="107" t="s">
        <v>521</v>
      </c>
      <c r="D304" s="107" t="s">
        <v>519</v>
      </c>
      <c r="E304" s="95"/>
      <c r="F304" s="95"/>
      <c r="G304" s="95"/>
      <c r="H304" s="95"/>
      <c r="I304" s="95"/>
      <c r="J304" s="95"/>
      <c r="K304" s="95">
        <v>1</v>
      </c>
      <c r="L304" s="95"/>
      <c r="M304" s="95"/>
      <c r="N304" s="95"/>
      <c r="O304" s="95"/>
      <c r="P304" s="95"/>
      <c r="Q304" s="95"/>
      <c r="R304" s="95"/>
      <c r="S304" s="95"/>
      <c r="T304" s="104"/>
    </row>
    <row r="305" spans="1:20" ht="30" x14ac:dyDescent="0.25">
      <c r="A305" s="124"/>
      <c r="B305" s="100" t="s">
        <v>522</v>
      </c>
      <c r="C305" s="107" t="s">
        <v>523</v>
      </c>
      <c r="D305" s="107" t="s">
        <v>524</v>
      </c>
      <c r="E305" s="95"/>
      <c r="F305" s="95"/>
      <c r="G305" s="95"/>
      <c r="H305" s="95"/>
      <c r="I305" s="95"/>
      <c r="J305" s="95"/>
      <c r="K305" s="95">
        <v>1</v>
      </c>
      <c r="L305" s="95"/>
      <c r="M305" s="95"/>
      <c r="N305" s="95"/>
      <c r="O305" s="95"/>
      <c r="P305" s="95"/>
      <c r="Q305" s="95"/>
      <c r="R305" s="95"/>
      <c r="S305" s="95"/>
      <c r="T305" s="104"/>
    </row>
    <row r="306" spans="1:20" ht="45" x14ac:dyDescent="0.25">
      <c r="A306" s="124"/>
      <c r="B306" s="100" t="s">
        <v>525</v>
      </c>
      <c r="C306" s="107" t="s">
        <v>526</v>
      </c>
      <c r="D306" s="111" t="s">
        <v>527</v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104">
        <v>1</v>
      </c>
    </row>
    <row r="307" spans="1:20" ht="45" x14ac:dyDescent="0.25">
      <c r="A307" s="124"/>
      <c r="B307" s="100" t="s">
        <v>528</v>
      </c>
      <c r="C307" s="107" t="s">
        <v>529</v>
      </c>
      <c r="D307" s="111" t="s">
        <v>530</v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104">
        <v>1</v>
      </c>
    </row>
    <row r="308" spans="1:20" ht="30" x14ac:dyDescent="0.25">
      <c r="A308" s="124"/>
      <c r="B308" s="100" t="s">
        <v>528</v>
      </c>
      <c r="C308" s="107" t="s">
        <v>531</v>
      </c>
      <c r="D308" s="111" t="s">
        <v>532</v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104">
        <v>1</v>
      </c>
    </row>
    <row r="309" spans="1:20" ht="30" x14ac:dyDescent="0.25">
      <c r="A309" s="124"/>
      <c r="B309" s="100" t="s">
        <v>528</v>
      </c>
      <c r="C309" s="107" t="s">
        <v>533</v>
      </c>
      <c r="D309" s="111" t="s">
        <v>534</v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104">
        <v>1</v>
      </c>
    </row>
    <row r="310" spans="1:20" ht="30" x14ac:dyDescent="0.25">
      <c r="A310" s="124"/>
      <c r="B310" s="100" t="s">
        <v>528</v>
      </c>
      <c r="C310" s="107" t="s">
        <v>535</v>
      </c>
      <c r="D310" s="111" t="s">
        <v>536</v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104">
        <v>1</v>
      </c>
    </row>
    <row r="311" spans="1:20" ht="30" x14ac:dyDescent="0.25">
      <c r="A311" s="124"/>
      <c r="B311" s="100" t="s">
        <v>537</v>
      </c>
      <c r="C311" s="107" t="s">
        <v>538</v>
      </c>
      <c r="D311" s="111" t="s">
        <v>539</v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104">
        <v>1</v>
      </c>
    </row>
    <row r="312" spans="1:20" ht="60" x14ac:dyDescent="0.25">
      <c r="A312" s="124"/>
      <c r="B312" s="100" t="s">
        <v>540</v>
      </c>
      <c r="C312" s="107" t="s">
        <v>541</v>
      </c>
      <c r="D312" s="107" t="s">
        <v>542</v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112">
        <v>1</v>
      </c>
    </row>
    <row r="313" spans="1:20" ht="45" x14ac:dyDescent="0.25">
      <c r="A313" s="124"/>
      <c r="B313" s="100" t="s">
        <v>543</v>
      </c>
      <c r="C313" s="107" t="s">
        <v>544</v>
      </c>
      <c r="D313" s="107" t="s">
        <v>545</v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112">
        <v>1</v>
      </c>
    </row>
    <row r="314" spans="1:20" ht="60" x14ac:dyDescent="0.25">
      <c r="A314" s="124"/>
      <c r="B314" s="100" t="s">
        <v>546</v>
      </c>
      <c r="C314" s="107" t="s">
        <v>547</v>
      </c>
      <c r="D314" s="107" t="s">
        <v>548</v>
      </c>
      <c r="E314" s="95"/>
      <c r="F314" s="95"/>
      <c r="G314" s="95"/>
      <c r="H314" s="95"/>
      <c r="I314" s="95"/>
      <c r="J314" s="95"/>
      <c r="K314" s="95">
        <v>1</v>
      </c>
      <c r="L314" s="95"/>
      <c r="M314" s="95"/>
      <c r="N314" s="95"/>
      <c r="O314" s="95"/>
      <c r="P314" s="95"/>
      <c r="Q314" s="95"/>
      <c r="R314" s="95"/>
      <c r="S314" s="95"/>
      <c r="T314" s="104"/>
    </row>
    <row r="315" spans="1:20" ht="90" x14ac:dyDescent="0.25">
      <c r="A315" s="124"/>
      <c r="B315" s="100" t="s">
        <v>549</v>
      </c>
      <c r="C315" s="107" t="s">
        <v>550</v>
      </c>
      <c r="D315" s="107" t="s">
        <v>551</v>
      </c>
      <c r="E315" s="95"/>
      <c r="F315" s="95"/>
      <c r="G315" s="95"/>
      <c r="H315" s="95"/>
      <c r="I315" s="95"/>
      <c r="J315" s="95"/>
      <c r="K315" s="95">
        <v>1</v>
      </c>
      <c r="L315" s="95"/>
      <c r="M315" s="95"/>
      <c r="N315" s="95"/>
      <c r="O315" s="95"/>
      <c r="P315" s="95"/>
      <c r="Q315" s="95"/>
      <c r="R315" s="95"/>
      <c r="S315" s="95"/>
      <c r="T315" s="104"/>
    </row>
    <row r="316" spans="1:20" ht="45" x14ac:dyDescent="0.25">
      <c r="A316" s="124"/>
      <c r="B316" s="100" t="s">
        <v>552</v>
      </c>
      <c r="C316" s="107" t="s">
        <v>553</v>
      </c>
      <c r="D316" s="107" t="s">
        <v>554</v>
      </c>
      <c r="E316" s="95">
        <v>1</v>
      </c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104"/>
    </row>
    <row r="317" spans="1:20" ht="30" x14ac:dyDescent="0.25">
      <c r="A317" s="124"/>
      <c r="B317" s="100" t="s">
        <v>555</v>
      </c>
      <c r="C317" s="107" t="s">
        <v>556</v>
      </c>
      <c r="D317" s="107" t="s">
        <v>557</v>
      </c>
      <c r="E317" s="95">
        <v>1</v>
      </c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104"/>
    </row>
    <row r="318" spans="1:20" ht="30" x14ac:dyDescent="0.25">
      <c r="A318" s="124"/>
      <c r="B318" s="100" t="s">
        <v>558</v>
      </c>
      <c r="C318" s="107" t="s">
        <v>559</v>
      </c>
      <c r="D318" s="107" t="s">
        <v>560</v>
      </c>
      <c r="E318" s="95">
        <v>1</v>
      </c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104"/>
    </row>
    <row r="319" spans="1:20" ht="75" x14ac:dyDescent="0.25">
      <c r="A319" s="124"/>
      <c r="B319" s="100" t="s">
        <v>561</v>
      </c>
      <c r="C319" s="107" t="s">
        <v>562</v>
      </c>
      <c r="D319" s="107" t="s">
        <v>563</v>
      </c>
      <c r="E319" s="95">
        <v>1</v>
      </c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104"/>
    </row>
    <row r="320" spans="1:20" ht="75" x14ac:dyDescent="0.25">
      <c r="A320" s="124"/>
      <c r="B320" s="100" t="s">
        <v>564</v>
      </c>
      <c r="C320" s="107" t="s">
        <v>565</v>
      </c>
      <c r="D320" s="107" t="s">
        <v>566</v>
      </c>
      <c r="E320" s="95">
        <v>1</v>
      </c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104"/>
    </row>
    <row r="321" spans="1:20" ht="135" x14ac:dyDescent="0.25">
      <c r="A321" s="124"/>
      <c r="B321" s="100" t="s">
        <v>567</v>
      </c>
      <c r="C321" s="107" t="s">
        <v>568</v>
      </c>
      <c r="D321" s="107" t="s">
        <v>569</v>
      </c>
      <c r="E321" s="95">
        <v>1</v>
      </c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104"/>
    </row>
    <row r="322" spans="1:20" ht="45" x14ac:dyDescent="0.25">
      <c r="A322" s="124"/>
      <c r="B322" s="100" t="s">
        <v>570</v>
      </c>
      <c r="C322" s="107" t="s">
        <v>571</v>
      </c>
      <c r="D322" s="107" t="s">
        <v>572</v>
      </c>
      <c r="E322" s="95">
        <v>1</v>
      </c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104"/>
    </row>
    <row r="323" spans="1:20" ht="45" x14ac:dyDescent="0.25">
      <c r="A323" s="124"/>
      <c r="B323" s="100" t="s">
        <v>573</v>
      </c>
      <c r="C323" s="107" t="s">
        <v>574</v>
      </c>
      <c r="D323" s="107" t="s">
        <v>575</v>
      </c>
      <c r="E323" s="95">
        <v>1</v>
      </c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104"/>
    </row>
    <row r="324" spans="1:20" ht="45" x14ac:dyDescent="0.25">
      <c r="A324" s="124"/>
      <c r="B324" s="100" t="s">
        <v>573</v>
      </c>
      <c r="C324" s="107" t="s">
        <v>576</v>
      </c>
      <c r="D324" s="107" t="s">
        <v>577</v>
      </c>
      <c r="E324" s="95">
        <v>1</v>
      </c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104"/>
    </row>
    <row r="325" spans="1:20" ht="45" x14ac:dyDescent="0.25">
      <c r="A325" s="124"/>
      <c r="B325" s="100" t="s">
        <v>578</v>
      </c>
      <c r="C325" s="107" t="s">
        <v>579</v>
      </c>
      <c r="D325" s="107" t="s">
        <v>580</v>
      </c>
      <c r="E325" s="95">
        <v>1</v>
      </c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104"/>
    </row>
    <row r="326" spans="1:20" ht="30" x14ac:dyDescent="0.25">
      <c r="A326" s="124"/>
      <c r="B326" s="100" t="s">
        <v>578</v>
      </c>
      <c r="C326" s="107" t="s">
        <v>581</v>
      </c>
      <c r="D326" s="107" t="s">
        <v>582</v>
      </c>
      <c r="E326" s="95"/>
      <c r="F326" s="95"/>
      <c r="G326" s="95"/>
      <c r="H326" s="95"/>
      <c r="I326" s="95"/>
      <c r="J326" s="95"/>
      <c r="K326" s="95">
        <v>1</v>
      </c>
      <c r="L326" s="95"/>
      <c r="M326" s="95"/>
      <c r="N326" s="95"/>
      <c r="O326" s="95"/>
      <c r="P326" s="95"/>
      <c r="Q326" s="95"/>
      <c r="R326" s="95"/>
      <c r="S326" s="95"/>
      <c r="T326" s="104"/>
    </row>
    <row r="327" spans="1:20" ht="30" x14ac:dyDescent="0.25">
      <c r="A327" s="124"/>
      <c r="B327" s="100" t="s">
        <v>583</v>
      </c>
      <c r="C327" s="107" t="s">
        <v>584</v>
      </c>
      <c r="D327" s="107" t="s">
        <v>585</v>
      </c>
      <c r="E327" s="95"/>
      <c r="F327" s="95"/>
      <c r="G327" s="95"/>
      <c r="H327" s="95"/>
      <c r="I327" s="95"/>
      <c r="J327" s="95"/>
      <c r="K327" s="95">
        <v>1</v>
      </c>
      <c r="L327" s="95"/>
      <c r="M327" s="95"/>
      <c r="N327" s="95"/>
      <c r="O327" s="95"/>
      <c r="P327" s="95"/>
      <c r="Q327" s="95"/>
      <c r="R327" s="95"/>
      <c r="S327" s="95"/>
      <c r="T327" s="104"/>
    </row>
    <row r="328" spans="1:20" ht="105" x14ac:dyDescent="0.25">
      <c r="A328" s="124"/>
      <c r="B328" s="100" t="s">
        <v>586</v>
      </c>
      <c r="C328" s="107" t="s">
        <v>587</v>
      </c>
      <c r="D328" s="107" t="s">
        <v>588</v>
      </c>
      <c r="E328" s="95"/>
      <c r="F328" s="95"/>
      <c r="G328" s="95"/>
      <c r="H328" s="95"/>
      <c r="I328" s="95"/>
      <c r="J328" s="95"/>
      <c r="K328" s="95">
        <v>1</v>
      </c>
      <c r="L328" s="95"/>
      <c r="M328" s="95"/>
      <c r="N328" s="95"/>
      <c r="O328" s="95"/>
      <c r="P328" s="95"/>
      <c r="Q328" s="95"/>
      <c r="R328" s="95"/>
      <c r="S328" s="95"/>
      <c r="T328" s="104"/>
    </row>
    <row r="329" spans="1:20" x14ac:dyDescent="0.25">
      <c r="A329" s="124"/>
      <c r="B329" s="100" t="s">
        <v>573</v>
      </c>
      <c r="C329" s="107" t="s">
        <v>589</v>
      </c>
      <c r="D329" s="107" t="s">
        <v>590</v>
      </c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112">
        <v>1</v>
      </c>
    </row>
    <row r="330" spans="1:20" ht="30" x14ac:dyDescent="0.25">
      <c r="A330" s="124"/>
      <c r="B330" s="100" t="s">
        <v>573</v>
      </c>
      <c r="C330" s="107" t="s">
        <v>591</v>
      </c>
      <c r="D330" s="107" t="s">
        <v>592</v>
      </c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112">
        <v>1</v>
      </c>
    </row>
    <row r="331" spans="1:20" s="52" customFormat="1" ht="45" x14ac:dyDescent="0.25">
      <c r="A331" s="124"/>
      <c r="B331" s="217" t="s">
        <v>501</v>
      </c>
      <c r="C331" s="216" t="s">
        <v>653</v>
      </c>
      <c r="D331" s="216" t="s">
        <v>654</v>
      </c>
      <c r="E331" s="215">
        <v>1</v>
      </c>
      <c r="F331" s="215"/>
      <c r="G331" s="215"/>
      <c r="H331" s="215"/>
      <c r="I331" s="215"/>
      <c r="J331" s="215"/>
      <c r="K331" s="215"/>
      <c r="L331" s="215"/>
      <c r="M331" s="95"/>
      <c r="N331" s="95"/>
      <c r="O331" s="95"/>
      <c r="P331" s="95"/>
      <c r="Q331" s="95"/>
      <c r="R331" s="95"/>
      <c r="S331" s="95"/>
      <c r="T331" s="112"/>
    </row>
    <row r="332" spans="1:20" s="52" customFormat="1" ht="45" x14ac:dyDescent="0.25">
      <c r="A332" s="124"/>
      <c r="B332" s="217" t="s">
        <v>501</v>
      </c>
      <c r="C332" s="216" t="s">
        <v>655</v>
      </c>
      <c r="D332" s="216" t="s">
        <v>654</v>
      </c>
      <c r="E332" s="215"/>
      <c r="F332" s="215"/>
      <c r="G332" s="215"/>
      <c r="H332" s="215"/>
      <c r="I332" s="215"/>
      <c r="J332" s="215"/>
      <c r="K332" s="215">
        <v>1</v>
      </c>
      <c r="L332" s="215"/>
      <c r="M332" s="95"/>
      <c r="N332" s="95"/>
      <c r="O332" s="95"/>
      <c r="P332" s="95"/>
      <c r="Q332" s="95"/>
      <c r="R332" s="95"/>
      <c r="S332" s="95"/>
      <c r="T332" s="112"/>
    </row>
    <row r="333" spans="1:20" s="52" customFormat="1" ht="30" x14ac:dyDescent="0.25">
      <c r="A333" s="124"/>
      <c r="B333" s="217" t="s">
        <v>72</v>
      </c>
      <c r="C333" s="216" t="s">
        <v>656</v>
      </c>
      <c r="D333" s="217" t="s">
        <v>657</v>
      </c>
      <c r="E333" s="215">
        <v>1</v>
      </c>
      <c r="F333" s="215"/>
      <c r="G333" s="215"/>
      <c r="H333" s="215"/>
      <c r="I333" s="215"/>
      <c r="J333" s="215"/>
      <c r="K333" s="215"/>
      <c r="L333" s="215"/>
      <c r="M333" s="95"/>
      <c r="N333" s="95"/>
      <c r="O333" s="95"/>
      <c r="P333" s="95"/>
      <c r="Q333" s="95"/>
      <c r="R333" s="95"/>
      <c r="S333" s="95"/>
      <c r="T333" s="112"/>
    </row>
    <row r="334" spans="1:20" s="52" customFormat="1" ht="45" x14ac:dyDescent="0.25">
      <c r="A334" s="124"/>
      <c r="B334" s="217" t="s">
        <v>658</v>
      </c>
      <c r="C334" s="216" t="s">
        <v>659</v>
      </c>
      <c r="D334" s="216" t="s">
        <v>654</v>
      </c>
      <c r="E334" s="215"/>
      <c r="F334" s="215"/>
      <c r="G334" s="215"/>
      <c r="H334" s="215"/>
      <c r="I334" s="215"/>
      <c r="J334" s="215"/>
      <c r="K334" s="215"/>
      <c r="L334" s="215">
        <v>1</v>
      </c>
      <c r="M334" s="95"/>
      <c r="N334" s="95"/>
      <c r="O334" s="95"/>
      <c r="P334" s="95"/>
      <c r="Q334" s="95"/>
      <c r="R334" s="95"/>
      <c r="S334" s="95"/>
      <c r="T334" s="112"/>
    </row>
    <row r="335" spans="1:20" s="52" customFormat="1" ht="30" x14ac:dyDescent="0.25">
      <c r="A335" s="124"/>
      <c r="B335" s="217" t="s">
        <v>660</v>
      </c>
      <c r="C335" s="216" t="s">
        <v>661</v>
      </c>
      <c r="D335" s="217" t="s">
        <v>662</v>
      </c>
      <c r="E335" s="215">
        <v>1</v>
      </c>
      <c r="F335" s="215"/>
      <c r="G335" s="215"/>
      <c r="H335" s="215"/>
      <c r="I335" s="215"/>
      <c r="J335" s="215"/>
      <c r="K335" s="215"/>
      <c r="L335" s="215"/>
      <c r="M335" s="95"/>
      <c r="N335" s="95"/>
      <c r="O335" s="95"/>
      <c r="P335" s="95"/>
      <c r="Q335" s="95"/>
      <c r="R335" s="95"/>
      <c r="S335" s="95"/>
      <c r="T335" s="112"/>
    </row>
    <row r="336" spans="1:20" x14ac:dyDescent="0.25">
      <c r="A336" s="124"/>
      <c r="B336" s="113"/>
      <c r="C336" s="113"/>
      <c r="D336" s="113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</row>
    <row r="337" spans="1:20" x14ac:dyDescent="0.25">
      <c r="A337" s="124"/>
      <c r="B337" s="154" t="s">
        <v>77</v>
      </c>
      <c r="C337" s="155"/>
      <c r="D337" s="156"/>
      <c r="E337" s="96">
        <f t="shared" ref="E337:T337" si="1">SUM(E294:E336)</f>
        <v>14</v>
      </c>
      <c r="F337" s="96">
        <f t="shared" si="1"/>
        <v>0</v>
      </c>
      <c r="G337" s="96">
        <f t="shared" si="1"/>
        <v>0</v>
      </c>
      <c r="H337" s="96">
        <f t="shared" si="1"/>
        <v>0</v>
      </c>
      <c r="I337" s="96">
        <f t="shared" si="1"/>
        <v>1</v>
      </c>
      <c r="J337" s="96">
        <f t="shared" si="1"/>
        <v>0</v>
      </c>
      <c r="K337" s="96">
        <f t="shared" si="1"/>
        <v>10</v>
      </c>
      <c r="L337" s="96">
        <f t="shared" si="1"/>
        <v>1</v>
      </c>
      <c r="M337" s="96">
        <f t="shared" si="1"/>
        <v>0</v>
      </c>
      <c r="N337" s="96">
        <f t="shared" si="1"/>
        <v>0</v>
      </c>
      <c r="O337" s="96">
        <f t="shared" si="1"/>
        <v>0</v>
      </c>
      <c r="P337" s="96">
        <f t="shared" si="1"/>
        <v>0</v>
      </c>
      <c r="Q337" s="96">
        <f t="shared" si="1"/>
        <v>0</v>
      </c>
      <c r="R337" s="96">
        <f t="shared" si="1"/>
        <v>0</v>
      </c>
      <c r="S337" s="96">
        <f t="shared" si="1"/>
        <v>0</v>
      </c>
      <c r="T337" s="96">
        <f t="shared" si="1"/>
        <v>16</v>
      </c>
    </row>
  </sheetData>
  <mergeCells count="33">
    <mergeCell ref="A8:A99"/>
    <mergeCell ref="B99:D99"/>
    <mergeCell ref="A247:A279"/>
    <mergeCell ref="B279:D279"/>
    <mergeCell ref="B136:B137"/>
    <mergeCell ref="B128:B135"/>
    <mergeCell ref="A100:A139"/>
    <mergeCell ref="B139:D139"/>
    <mergeCell ref="B110:B111"/>
    <mergeCell ref="B100:B106"/>
    <mergeCell ref="B112:B114"/>
    <mergeCell ref="B116:B122"/>
    <mergeCell ref="B124:B127"/>
    <mergeCell ref="B246:D246"/>
    <mergeCell ref="A140:A245"/>
    <mergeCell ref="B293:D293"/>
    <mergeCell ref="A280:A293"/>
    <mergeCell ref="A294:A337"/>
    <mergeCell ref="B337:D337"/>
    <mergeCell ref="A2:T2"/>
    <mergeCell ref="A5:A7"/>
    <mergeCell ref="E5:R5"/>
    <mergeCell ref="S5:T6"/>
    <mergeCell ref="E6:F6"/>
    <mergeCell ref="G6:H6"/>
    <mergeCell ref="I6:J6"/>
    <mergeCell ref="K6:L6"/>
    <mergeCell ref="M6:N6"/>
    <mergeCell ref="O6:P6"/>
    <mergeCell ref="Q6:R6"/>
    <mergeCell ref="B5:B7"/>
    <mergeCell ref="C5:C7"/>
    <mergeCell ref="D5:D7"/>
  </mergeCells>
  <hyperlinks>
    <hyperlink ref="D125" r:id="rId1"/>
    <hyperlink ref="D132" r:id="rId2"/>
    <hyperlink ref="D126" r:id="rId3"/>
    <hyperlink ref="D111" r:id="rId4"/>
    <hyperlink ref="C255" r:id="rId5" display="https://www.lap-publishing.com/catalog/details/store/gb/book/978-3-659-78043-1/virtual-screening-and-docking-active-ingredients"/>
    <hyperlink ref="D280" r:id="rId6"/>
    <hyperlink ref="D282" r:id="rId7"/>
    <hyperlink ref="D283:D284" r:id="rId8" display="\\kelemen\Harangus Katalin\IIE"/>
    <hyperlink ref="D283" r:id="rId9"/>
    <hyperlink ref="D284" r:id="rId10"/>
    <hyperlink ref="D306" r:id="rId11"/>
    <hyperlink ref="D311" r:id="rId12"/>
    <hyperlink ref="D307" r:id="rId13"/>
    <hyperlink ref="D308" r:id="rId14"/>
    <hyperlink ref="D309" r:id="rId15"/>
    <hyperlink ref="D310" r:id="rId16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Munka8_oktatási anyagok</vt:lpstr>
      <vt:lpstr>Oktatási anyagok listája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vajdat</dc:creator>
  <cp:lastModifiedBy>Tamas</cp:lastModifiedBy>
  <dcterms:created xsi:type="dcterms:W3CDTF">2016-03-21T06:11:49Z</dcterms:created>
  <dcterms:modified xsi:type="dcterms:W3CDTF">2019-05-16T23:57:08Z</dcterms:modified>
</cp:coreProperties>
</file>