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gyetem\Minosegbiztositas\3.ActivitateaDidactica\2020_2021\"/>
    </mc:Choice>
  </mc:AlternateContent>
  <bookViews>
    <workbookView xWindow="0" yWindow="0" windowWidth="28800" windowHeight="12300" activeTab="1"/>
  </bookViews>
  <sheets>
    <sheet name="Munka8_oktatási anyagok" sheetId="3" r:id="rId1"/>
    <sheet name="Oktatási anyagok listája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6" i="4" l="1"/>
  <c r="I176" i="4"/>
  <c r="J176" i="4"/>
  <c r="K176" i="4"/>
  <c r="L176" i="4"/>
  <c r="M176" i="4"/>
  <c r="N176" i="4"/>
  <c r="O176" i="4"/>
  <c r="P176" i="4"/>
  <c r="Q176" i="4"/>
  <c r="R176" i="4"/>
  <c r="S176" i="4"/>
  <c r="T176" i="4"/>
  <c r="E176" i="4"/>
  <c r="F176" i="4"/>
  <c r="G176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E389" i="4"/>
  <c r="F218" i="4" l="1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E218" i="4"/>
  <c r="T431" i="4" l="1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S7" i="3"/>
  <c r="T7" i="3"/>
  <c r="F333" i="4" l="1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E333" i="4"/>
  <c r="R12" i="3" l="1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T11" i="3"/>
  <c r="S11" i="3"/>
  <c r="T10" i="3"/>
  <c r="S10" i="3"/>
  <c r="T8" i="3"/>
  <c r="S8" i="3"/>
  <c r="T6" i="3"/>
  <c r="S6" i="3"/>
  <c r="S12" i="3" l="1"/>
  <c r="T12" i="3"/>
</calcChain>
</file>

<file path=xl/sharedStrings.xml><?xml version="1.0" encoding="utf-8"?>
<sst xmlns="http://schemas.openxmlformats.org/spreadsheetml/2006/main" count="1301" uniqueCount="796">
  <si>
    <t>Horticultură</t>
  </si>
  <si>
    <t>de Științe Tehnice și Umaniste Tg. Mureș</t>
  </si>
  <si>
    <r>
      <t>Tabelul 3.1. Situaţia elaborării materialelor didactice care acoperă în întregime/parţial problemetica disciplinei  de către cadrele didactice din departamente (</t>
    </r>
    <r>
      <rPr>
        <i/>
        <sz val="11"/>
        <color theme="5"/>
        <rFont val="Calibri Light"/>
        <family val="1"/>
        <scheme val="major"/>
      </rPr>
      <t xml:space="preserve">situație globală la data de </t>
    </r>
    <r>
      <rPr>
        <i/>
        <sz val="11"/>
        <color rgb="FFFF0000"/>
        <rFont val="Calibri Light"/>
        <family val="1"/>
        <scheme val="major"/>
      </rPr>
      <t>………………………</t>
    </r>
    <r>
      <rPr>
        <i/>
        <sz val="11"/>
        <color theme="5"/>
        <rFont val="Calibri Light"/>
        <family val="1"/>
        <scheme val="major"/>
      </rPr>
      <t>numeric şi lista ataşată</t>
    </r>
    <r>
      <rPr>
        <i/>
        <sz val="11"/>
        <color theme="1"/>
        <rFont val="Calibri Light"/>
        <family val="1"/>
        <scheme val="major"/>
      </rPr>
      <t>)</t>
    </r>
  </si>
  <si>
    <t xml:space="preserve">Facultatea </t>
  </si>
  <si>
    <t>Departamentul</t>
  </si>
  <si>
    <t>Materiale apărute în edituri cu ISBN care acoperă integral sau parţial problemetica disciplinelor</t>
  </si>
  <si>
    <t>Alte materiale didactice elaborate de cadrele didactice şi aprobate în departament, accesibile în bibliotecă sau pe site/intranet</t>
  </si>
  <si>
    <t>Total</t>
  </si>
  <si>
    <t>Carte de specialitate</t>
  </si>
  <si>
    <t>Manuale universitare</t>
  </si>
  <si>
    <t>Cursuri universitare</t>
  </si>
  <si>
    <t>Îndrumare laborator, de proiectare si calcule tehnologice</t>
  </si>
  <si>
    <t>Culegeri de probleme</t>
  </si>
  <si>
    <t>Dicţionare, comp. texte.</t>
  </si>
  <si>
    <t>Culegeri de texte</t>
  </si>
  <si>
    <t>T</t>
  </si>
  <si>
    <t>E</t>
  </si>
  <si>
    <t>Tipărit</t>
  </si>
  <si>
    <t xml:space="preserve">Total facultate </t>
  </si>
  <si>
    <t>Inginerie Mecanică</t>
  </si>
  <si>
    <t>Inginerie Electrică</t>
  </si>
  <si>
    <t>Științe Sociale Aplicate</t>
  </si>
  <si>
    <t>Lingvistică Aplicată</t>
  </si>
  <si>
    <t>Matematică-Informatică</t>
  </si>
  <si>
    <t>Cadru didactic</t>
  </si>
  <si>
    <t>Electronic</t>
  </si>
  <si>
    <t>Titlul</t>
  </si>
  <si>
    <t>Link/Editura</t>
  </si>
  <si>
    <t>Antal Margit</t>
  </si>
  <si>
    <t>Objektumorientált programozás (Programare orientată obiect)</t>
  </si>
  <si>
    <t>Objektumorientált programozás labor gyakorlat</t>
  </si>
  <si>
    <t>Editura Scientia, 2007, ISBN: 978-973-7953-81-0, 220 pag.</t>
  </si>
  <si>
    <t>https://moodle.sapidoc.ms.sapientia.ro/course/view.php?id=2</t>
  </si>
  <si>
    <t>Fejlett programozási technikák labor gyakorlat</t>
  </si>
  <si>
    <t>https://moodle.sapidoc.ms.sapientia.ro/course/view.php?id=38</t>
  </si>
  <si>
    <t>Java alapú webtechnológiák labor gyakorlat</t>
  </si>
  <si>
    <t>https://moodle.sapidoc.ms.sapientia.ro/course/view.php?id=4</t>
  </si>
  <si>
    <t>Jánosi-Rancz Tünde Katalin</t>
  </si>
  <si>
    <t>Adatbázisok I</t>
  </si>
  <si>
    <t>https://moodle.sapidoc.ms.sapientia.ro/course/view.php?id=49</t>
  </si>
  <si>
    <t>Adatbázisok II</t>
  </si>
  <si>
    <t>Kása Zoltán</t>
  </si>
  <si>
    <t>Adatstrukturak es algoritmusok</t>
  </si>
  <si>
    <t xml:space="preserve">https://moodle.sapidoc.ms.sapientia.ro/course/view.php?id=52
http://www.ms.sapientia.ro/~kasa/adat.htm </t>
  </si>
  <si>
    <t>Kátai Zoltán</t>
  </si>
  <si>
    <t>Gráfelméleti algoritmusok (Algoritmica grafurilor), Editura Scientia, Cluj-Napoca, 2008, ISBN 978-973-7953-95-7, 248 pag.</t>
  </si>
  <si>
    <t>Kovács Lehel</t>
  </si>
  <si>
    <t>Kupán Pál</t>
  </si>
  <si>
    <t>Lineáris algebra</t>
  </si>
  <si>
    <t>https://moodle.sapidoc.ms.sapientia.ro/mod/resource/view.php?id=929</t>
  </si>
  <si>
    <t>Numerikus módszerek eloadas</t>
  </si>
  <si>
    <t>https://moodle.sapidoc.ms.sapientia.ro/mod/resource/view.php?id=969</t>
  </si>
  <si>
    <t>Numerikus módszerek labor gyakorlat</t>
  </si>
  <si>
    <t>https://moodle.sapidoc.ms.sapientia.ro/mod/resource/view.php?id=1973</t>
  </si>
  <si>
    <t>Márton Gyöngyvér</t>
  </si>
  <si>
    <t>Kriptografia labor gyakorlat</t>
  </si>
  <si>
    <t>http://www.ms.sapientia.ro/~mgyongyi/crypto.html</t>
  </si>
  <si>
    <t>Funkcionális és logikai programozás eloadas</t>
  </si>
  <si>
    <t>http://www.ms.sapientia.ro/~mgyongyi/funk_log.html</t>
  </si>
  <si>
    <t>Funkcionális és logikai programozás labor gyakorlat</t>
  </si>
  <si>
    <t>Diszkrét matematika eloadas</t>
  </si>
  <si>
    <t>http://www.ms.sapientia.ro/~mgyongyi/dmat.html</t>
  </si>
  <si>
    <t>Diszkrét matematika labor gyakorlat</t>
  </si>
  <si>
    <t>Programozás II labor gyakorlat</t>
  </si>
  <si>
    <t>http://www.ms.sapientia.ro/~mgyongyi/prg1.html</t>
  </si>
  <si>
    <t>http://www.ms.sapientia.ro/~mgyongyi/prg2.html</t>
  </si>
  <si>
    <t>Szász Róbert</t>
  </si>
  <si>
    <t>Matematikai analízis 1</t>
  </si>
  <si>
    <t>https://moodle.sapidoc.ms.sapientia.ro/mod/resource/view.php?id=913</t>
  </si>
  <si>
    <t>Matematikai analízis 2</t>
  </si>
  <si>
    <t>https://moodle.sapidoc.ms.sapientia.ro/mod/resource/view.php?id=914</t>
  </si>
  <si>
    <t>Weszely Tibor</t>
  </si>
  <si>
    <t>Domokos József</t>
  </si>
  <si>
    <t xml:space="preserve"> Total Departament</t>
  </si>
  <si>
    <t>ANYT</t>
  </si>
  <si>
    <t>Nagy Imola</t>
  </si>
  <si>
    <t xml:space="preserve">Interferente cultural romano-maghiare
Cultura si civilizatie romana I. 
</t>
  </si>
  <si>
    <t>carte tiparita format tiparit, suport curs biblioteca</t>
  </si>
  <si>
    <t>A Practical Course in English</t>
  </si>
  <si>
    <t>Editura Scientia, Cluj, 2002, ISBN 973-85750-4-4, 157 pagini</t>
  </si>
  <si>
    <t>A Guidebook to Language Exams. English for Human Sciences</t>
  </si>
  <si>
    <t xml:space="preserve">English for Human Sciences, Editura Scientia, Cluj, 2008, ISBN 978-973-1900-5-9, 202 pagini </t>
  </si>
  <si>
    <t>în biblioteca universității</t>
  </si>
  <si>
    <t>Cultura si civilizatie romana I</t>
  </si>
  <si>
    <t>Semantics</t>
  </si>
  <si>
    <t xml:space="preserve">Semantics in a nutshell </t>
  </si>
  <si>
    <t>PDF</t>
  </si>
  <si>
    <t>Cultura si civilizatie romana II</t>
  </si>
  <si>
    <t>Curs practice traducere V</t>
  </si>
  <si>
    <t>format tiparit support seminar</t>
  </si>
  <si>
    <t>An introduction to the study of pragmatics Pragmatics</t>
  </si>
  <si>
    <t>Kovács Gabriella</t>
  </si>
  <si>
    <t xml:space="preserve">Fise de lucru- Reteaua Intranet Tanároktól diákoknak_Terminologie I </t>
  </si>
  <si>
    <t>electronic</t>
  </si>
  <si>
    <t>Fise de lucru- Reteaua Intranet Tanároktól diákoknak_Terminologie III</t>
  </si>
  <si>
    <t>Fise de lucru_Practica portfolii glosare</t>
  </si>
  <si>
    <t>Suba Réka</t>
  </si>
  <si>
    <t>Tömeg/Kommunikáció - A mediatikus szövegek néhány szemiotikai aspektusa (Aspecte semiotice ale textelor mediatice, în lb. maghiară)</t>
  </si>
  <si>
    <t>PONT Kiadó (Budapesta) şi PONTfix Kiadó (Sf-Gheorghe), 2009, ISBN 978-963-7265-97-6, ISBN 978-606-92043-3-7, 115. p.</t>
  </si>
  <si>
    <t>A társadalmi tér változásai (Schimbări în spaţiul public, în lb. maghiara)</t>
  </si>
  <si>
    <t>ediţie comună a editurilor PONT Kiadó (Budapesta) şi RHT Kiadó (Sf-Gheorghe), 2008, ISBN 978-973-88825-4-6, ISBN 978-963-7265-46-5, 110. p.</t>
  </si>
  <si>
    <t xml:space="preserve">Limba maghiara contemporana I </t>
  </si>
  <si>
    <t xml:space="preserve">electronic </t>
  </si>
  <si>
    <t>Limba maghiara contemporana II</t>
  </si>
  <si>
    <t>Limba maghiara contemporana III</t>
  </si>
  <si>
    <t>Limba maghiara contemporana IV</t>
  </si>
  <si>
    <t>Limba maghiara contemporana V-VI</t>
  </si>
  <si>
    <t>Fazakas Noémi</t>
  </si>
  <si>
    <t xml:space="preserve">Note de curs A I E </t>
  </si>
  <si>
    <t>Note de curs CP B II M</t>
  </si>
  <si>
    <t>Note de curs B III M</t>
  </si>
  <si>
    <t>Note de curs I M</t>
  </si>
  <si>
    <t>Cluj-Napoca, ISBN 9789738865457</t>
  </si>
  <si>
    <t>Note de seminar II E</t>
  </si>
  <si>
    <t xml:space="preserve">Note de curs </t>
  </si>
  <si>
    <t>Note de curs și de seminar (III M, E)</t>
  </si>
  <si>
    <t>Note de curs și de seminar</t>
  </si>
  <si>
    <t>Imre Attila</t>
  </si>
  <si>
    <t>Editura Univ. Transilvania Brașov, 2013</t>
  </si>
  <si>
    <t>Culture and Civilization of the USA</t>
  </si>
  <si>
    <t>(https://moodle.sapidoc.ms.sapientia.ro/enrol/index.php?id=53)</t>
  </si>
  <si>
    <t>Logikus angol nyelvtan</t>
  </si>
  <si>
    <t>Editura Didactică și Pedagogică București, 2008</t>
  </si>
  <si>
    <t>English Syntax</t>
  </si>
  <si>
    <t>https://moodle.sapidoc.ms.sapientia.ro/enrol/index.php?id=46</t>
  </si>
  <si>
    <t>Multimedia Translations</t>
  </si>
  <si>
    <t>Imre Attila &amp; Butiurca Doina</t>
  </si>
  <si>
    <t xml:space="preserve">Dicționar de termeni  economici, vol. II. </t>
  </si>
  <si>
    <t>Editura Universitară București, 287 pag. ISBN 978-606-28-0117-5. DOI 10.5682/9786062801175</t>
  </si>
  <si>
    <t>Kelemen, Attila</t>
  </si>
  <si>
    <t>Dansk-ungarsk ordbog. Dán-magyar szótár</t>
  </si>
  <si>
    <t>Napoca Star Könyvkiadó, Kolozsvár (Cluj), 2013, ISBN 978-606-690-047-1</t>
  </si>
  <si>
    <t>Editura Napoca Star, Cluj-Napoca, 2005, ISBN 973-647-306-6</t>
  </si>
  <si>
    <t>Magyar-dán szótár. Ungarsk-dansk ordbog</t>
  </si>
  <si>
    <t>Magyar-dán társalgási zsebkönyv. Ungarsk-dansk parlør</t>
  </si>
  <si>
    <t>Dansk-ungarsk ordbog. Dán-magyar szótár,</t>
  </si>
  <si>
    <t>Doina Butiurca</t>
  </si>
  <si>
    <t>Text şi expresivitate poetică(aplicativ)</t>
  </si>
  <si>
    <t>Editura Universitas XXI,Iaşi, 2003; nr. de pagini 143</t>
  </si>
  <si>
    <t xml:space="preserve"> Semnul lingvistic</t>
  </si>
  <si>
    <t xml:space="preserve">Editura Universităţii,,Petru- Maior”,Târgu- Mureş,2007, nr. pagini, 253; Descrierea CIP a Bibliotecii Naţionale a României, ISBN 978-973-7794- 56-781 (Editură recunoscută CNCSIS cod 200); </t>
  </si>
  <si>
    <t xml:space="preserve">La langue roumaine dans la communion des langues romanes, </t>
  </si>
  <si>
    <t>Editura Universităţii Petru-Maior, Târgu-Mureş, 2007, nr. pag. 231; ISBN 978-973-7794-49 9811.13;ISBN 978-973-7794-49-9 [referenţi: prof. univ. dr. Iulian Boldea, conf. univ. dr. Nina Zgardan, dr.Eugenia Enache],cod 200.</t>
  </si>
  <si>
    <t>Relaţii şi funcţii sintactice</t>
  </si>
  <si>
    <t>Editura Ars Academica, Bucureşti, 2008, nr. pagini 188, ISBN: 978-973-88930-3-0 811.135.1`367; [referenţi: conf. dr. Cecilia Căpăţână, cercet. şt. dr. Manuela Nevaci].cod  CNCSIS  113</t>
  </si>
  <si>
    <t>Introducere la Estetica sacrului, breviar,</t>
  </si>
  <si>
    <t xml:space="preserve">Editura Ars Academica, Bucureşti,2008  ISBN978- 973- 88931-8-4; nr.pagini 110 [referenţi: prof. univ. dr. Iulian   Boldea, conf. dr. Constantin Dram],cod CNCSIS 113      </t>
  </si>
  <si>
    <t>Sensuri ale libertăţii religioase în opera epică</t>
  </si>
  <si>
    <t xml:space="preserve"> Editura Universităţii ,,Petru- Maior”,Târgu-Mureş 2011,nr.pagini 234,ISBN 978-606-581-035-8 [referenti:prof.univ.dr. Iulian Boldea; dr/drs.Cristina-Alice Toma] cod CNCSIS 200.</t>
  </si>
  <si>
    <t>The conceptual metaphor and the cultural substrate</t>
  </si>
  <si>
    <t>Editions PRODIFMULTIMEDIA, PARI</t>
  </si>
  <si>
    <t xml:space="preserve">Sintaxa limbii române </t>
  </si>
  <si>
    <t>electronic intranet</t>
  </si>
  <si>
    <t xml:space="preserve"> Limbaje specializate (Intranet)</t>
  </si>
  <si>
    <t>Vocabulaire panlatin des pneumopathies professionnelles</t>
  </si>
  <si>
    <t>Canada, 2012, p.1-98, ISBN version imprimee: 978-2-550-66593-9.</t>
  </si>
  <si>
    <t xml:space="preserve">Dictionar de critica si teorie literara </t>
  </si>
  <si>
    <t>Editura Universitatii Petru Maior, cod 200, Tîrgu- Mureș, ISBN 978-973-7794-84-0, nr. pagini: 450</t>
  </si>
  <si>
    <t>Dicționar de termeni  economici</t>
  </si>
  <si>
    <t>Editura Universitară București, 302 pag. ISBN 978-606-591-729-3. DOI 10.5682/9786065917293.</t>
  </si>
  <si>
    <t>English for Engineering. A practical course</t>
  </si>
  <si>
    <t>Editura ŞTEF, Iaşi, Romania, ISBN: 978-606-575-274-0, pp. 156</t>
  </si>
  <si>
    <t xml:space="preserve">Professional communication for mechanical engineers </t>
  </si>
  <si>
    <t>Course for Students of Mechanical Engineering, available online on DIDATEC Platform www.didatec.ro  created jointly by Transylvanian Universities, funded from the European Social Fund.</t>
  </si>
  <si>
    <t>Sárosi-Márdirosz Kirsztin</t>
  </si>
  <si>
    <t>Terminologie Și Limbaje Speciale, Terminology And Language For Special Purposes</t>
  </si>
  <si>
    <t>Teoria Și Practica Traducerii, Theory And Practice Of Translation</t>
  </si>
  <si>
    <t>Fejlett programozási technikák (Tehnici avansate de programare)</t>
  </si>
  <si>
    <t>Editura  Scientia, 2006, ISBN: 978-973-7953-63-6, 200 pag.</t>
  </si>
  <si>
    <t>Java alapú webtechnológiák (Tehnologii web in Java)</t>
  </si>
  <si>
    <t xml:space="preserve"> Editura Scientia, 2009, ISBN: 978-973-1970-21-9, 260 pag.</t>
  </si>
  <si>
    <t>Mobil eszközök programozása (MESTERI)</t>
  </si>
  <si>
    <t>https://moodle.sapidoc.ms.sapientia.ro/course/view.php?id=134</t>
  </si>
  <si>
    <t>Farkas Csaba</t>
  </si>
  <si>
    <t>Differenciálegyenletek és alkalmazásaik</t>
  </si>
  <si>
    <t>https://moodle.sapidoc.ms.sapientia.ro/course/view.php?id=6</t>
  </si>
  <si>
    <t>Formális nyelvek és fordítóprogramok (Limbaje formale si compilatoare)</t>
  </si>
  <si>
    <t xml:space="preserve"> Ed. Presa Universitară Clujeană, 2007, ISBN 978-973-610-505-0, 197 pag.</t>
  </si>
  <si>
    <t>Programozás 2 (haladók)</t>
  </si>
  <si>
    <t>http://www.ms.sapientia.ro/~kasa/program.htm</t>
  </si>
  <si>
    <t>Kása Zoltán, Gaskó Noémi</t>
  </si>
  <si>
    <t xml:space="preserve"> Gráfalgoritmusok</t>
  </si>
  <si>
    <t>Ed. Presa Universitară Clujeană/Kolozsvári Egyetemi Kiadó, 2015. pp. 203. ISBN 978-973-595-735-3</t>
  </si>
  <si>
    <t xml:space="preserve">Algoritmusok felülnézetből (Algoritmi – o privire de ansamblu), </t>
  </si>
  <si>
    <t>Editura Scientia, Cluj-Napoca, 2007, ISBN 978-973-7953-74-2, 251 pag.</t>
  </si>
  <si>
    <t>Programozás C nyelven (Programare în limbajul C)</t>
  </si>
  <si>
    <t>Editura Scientia, Cluj-Napoca, 2004, ISBN 973-7953-27-4, 240 pag.</t>
  </si>
  <si>
    <t>Progamozás I</t>
  </si>
  <si>
    <t>https://moodle.sapidoc.ms.sapientia.ro/course/view.php?id=32</t>
  </si>
  <si>
    <t>Programozás II</t>
  </si>
  <si>
    <t>https://moodle.sapidoc.ms.sapientia.ro/course/view.php?id=33</t>
  </si>
  <si>
    <t>Speciális fejezet informatikából</t>
  </si>
  <si>
    <t>https://moodle.sapidoc.ms.sapientia.ro/course/view.php?id=138</t>
  </si>
  <si>
    <t>Informatika oktatás módszertana</t>
  </si>
  <si>
    <t>https://moodle.sapidoc.ms.sapientia.ro/course/view.php?id=139</t>
  </si>
  <si>
    <t xml:space="preserve">Számítógépes grafika </t>
  </si>
  <si>
    <t>Editura Scientia, Cluj-Napoca, 2009. ISBN: 978-973-1970-14-1. 384 pag.</t>
  </si>
  <si>
    <t>Valószínűségszámítás és statisztika</t>
  </si>
  <si>
    <t>https://moodle.sapidoc.ms.sapientia.ro/course/view.php?id=93</t>
  </si>
  <si>
    <t>Kriptográfiai alapismeretek (Bazele Criptografiei)</t>
  </si>
  <si>
    <t>Editura Scientia, 2008, ISBN 978-973-1970-02-8, 168 pag.</t>
  </si>
  <si>
    <t>Analitikus geometria és differenciálgeometria</t>
  </si>
  <si>
    <t>Editura Scientia, 2005, ISBN: 978-973-7953-54-4, 200 pag.</t>
  </si>
  <si>
    <t>Ing. mecanică</t>
  </si>
  <si>
    <t>Kakucs András</t>
  </si>
  <si>
    <t>Modelarea circuitelor hidraulice prin analogia cu sistemele electrice şi mecanice</t>
  </si>
  <si>
    <t>Editura Universităţii Transilvania Braşov, 2007, 104 pag., ISBN 978-973-598-166-2</t>
  </si>
  <si>
    <t xml:space="preserve">A végeselem-módszer a szerkezetek számításában </t>
  </si>
  <si>
    <t>Editura Universităţii Transilvania Braşov, 2007, 263 pag.ISBN 978-973-598-094-8</t>
  </si>
  <si>
    <t>Műszaki hőtan</t>
  </si>
  <si>
    <t xml:space="preserve"> Editura Scientia, Cluj-Napoca, 2004, 248 p,  ISBN 978-973-7953-26-6, format electronic pe Intranet</t>
  </si>
  <si>
    <t xml:space="preserve">A végeselem-módszer alapjai </t>
  </si>
  <si>
    <t>Editura Scientia, Cluj-Napoca, 2007, 240 pag, ISBN 978-973-7953-79-7, format electronic pe Intranet</t>
  </si>
  <si>
    <t>Áramlástan</t>
  </si>
  <si>
    <t xml:space="preserve"> Editura Scientia, Cluj-Napoca, 2007, ISBN 978-973-7953-83-4, 356 pag, format electronic pe Intranet</t>
  </si>
  <si>
    <t>Curs de Termotehnică pt. studenţii de la Univ. Petru Maior</t>
  </si>
  <si>
    <t xml:space="preserve"> http://www.scribd.com/doc/26216734/Kakucs-Andras-termotehnica-termodinamica-tehnica#scribd</t>
  </si>
  <si>
    <t>Culegere de probleme de mecanica fluidelor</t>
  </si>
  <si>
    <t xml:space="preserve"> în format electronic: intranet campus Tg. Mureș</t>
  </si>
  <si>
    <t>Szilárdságtan</t>
  </si>
  <si>
    <t>Lucrări de laborator de Metoda elementelor finite</t>
  </si>
  <si>
    <t xml:space="preserve"> în format electronic: intranet campus Tg. Mureș, în format tipărit: biblioteca din campusul Tg. Mureș</t>
  </si>
  <si>
    <t>Lucrări de laborator de Mecanica fluidelor</t>
  </si>
  <si>
    <t>Lucrări de laborator de Maşini hidraulice şi pneumatice</t>
  </si>
  <si>
    <t>A kísérleti kutatás alapjai (segédlet)</t>
  </si>
  <si>
    <t>Lucrări de laborator de Termotehnică şi maşini termice</t>
  </si>
  <si>
    <t>Bitay Enikő</t>
  </si>
  <si>
    <t>Bevezetés az anyagtechnológiák informatikájába.  
(Introducere în informatica tehnologiei materialelor.)</t>
  </si>
  <si>
    <t>Lézeres felületkezelés és modellezés. 
(Tratamente de suprafaţă cu laser şi modelarea proceselor.)</t>
  </si>
  <si>
    <t xml:space="preserve">Felületkezelés. 
(Tratament de suprafaţă.) </t>
  </si>
  <si>
    <t xml:space="preserve">Technikatörténeti örökség a kalotaszegi Magyarvalkón. 
(Moştenire de istoria tehnicii la Văleni-Călata.) 
</t>
  </si>
  <si>
    <t xml:space="preserve">Hegesztéstechnika I. Eljárások és gépesítés.
(Tehnici de sudare I. Procedee şi mijloace de mecanizare.)
</t>
  </si>
  <si>
    <t xml:space="preserve">Hegesztéstechnika II. Berendezések és mérések.
(Tehnici de sudare II. Echipamente şi măsurări.)
</t>
  </si>
  <si>
    <t>Technikatörténeti örökség a kalotaszegi Magyargyerőmonostoron. (Moştenire de istoria tehnicii la Mănăstireni.)</t>
  </si>
  <si>
    <t>Anyagtudományi laboratórium I. Tulajdonságminősítő vizsgálatok.
(Laboratorul ştiinţei materialelor I. Încercări pentru stabilirea proprietăţilor materialelor.)</t>
  </si>
  <si>
    <t>Kide, a kőből épült település.
(Chidea – o așezare edificată din piatră.)</t>
  </si>
  <si>
    <t xml:space="preserve">A hegesztés, a forrasztás és a termikus vágás fémtechnológiai alapismeretei. (Cunoștințele de bază a tehnologiilor metalice de sudare, brazare și tăiere la cald.)
</t>
  </si>
  <si>
    <t>BME, Budapest, 2013. Curs, 24 p. 
http://hu.scribd.com/doc/229730688/FemekTechnologiaja-Hegesztes#scribd</t>
  </si>
  <si>
    <t>A műszaki kutatások és fejlesztések kialakulása Erdélyben, a Bánságban és a Partiumban (a kezdettől a XX. századig). 
(Evaluarea cercetărilor tehnice în Transilvania, Banat şi în Partium.)</t>
  </si>
  <si>
    <t xml:space="preserve">Ed. Erdélyi Múzeum-Egyesület, EME (Societatea Muzeului Ardelean), Cluj/Kolozsvár, 2006. ISBN 10-973-8231-63-9, ISBN 978-973-8231-63-4. 141–156 p. http://hdl.handle.net/10598/15469 </t>
  </si>
  <si>
    <t xml:space="preserve">A műszaki örökség feltárása, kutatása és védelme Erdélyben. </t>
  </si>
  <si>
    <t xml:space="preserve">Ed. MTA, Magyar Tudományosság Külföldön Elnöki Bizottsága, Budapest, 2010. ISBN 978-963-508-588-0. 70–76 p. 
http://mta.hu/data/dokumentumok/magyar_tudomanyossag_kulfoldon/MTA_konyv_Magyar-magyar.pdf 
</t>
  </si>
  <si>
    <t>Tolvaly-Rosca Ferenc</t>
  </si>
  <si>
    <t>A számítógépes tervezés alapjai. AutoLisp és Autodesk Inventor alapismeretek. (Bazele proiectării asistate de calculator. Cunoştiiţe de bază din AutoLisp şi Autodesk Inventor)</t>
  </si>
  <si>
    <t>Societatea Muzeului Ardelean. Erdélyi Múzem Egyesület, Cluj Napoca, 2009, ISBN 978-973-8231-81-8.</t>
  </si>
  <si>
    <t>Tolvaly-Rosca Ferenc, Antal Adalbert</t>
  </si>
  <si>
    <t>Gépelemek I (Organe de mașini I. Curs)</t>
  </si>
  <si>
    <t>Gépelemek II (Organe de mașini. Curs)</t>
  </si>
  <si>
    <t>CNC szerszámgépek programozása (Programarea MUCNC)</t>
  </si>
  <si>
    <t>Hollanda Dionisie, Tolvaly-Rosca Ferenc</t>
  </si>
  <si>
    <t>Forgácsolás és szerszámgépeken generált felületek elmélete. Laboratóriumi gyakorlatok. (Bazele aşchierii şi generării suprafeţelor. Îndrumar de laborator)</t>
  </si>
  <si>
    <t>Universitatea Sapientia, Facultatea de Ştiinţe Tehnice şi Umaniste, Tg. Mureş, 2006.</t>
  </si>
  <si>
    <t>Gépelemek. Laboratóriumi gyakorlatok. (Organe de mașini. Lucrări de laborator.)</t>
  </si>
  <si>
    <t>CNC szerszámgépek programozása. Laboratóriumi gyakorlatok. (Programarea mașinilor-unelte cu comandă numerică. Lucrări de laborator.)</t>
  </si>
  <si>
    <t>Modelare parametrică. Curs. Format ppt.</t>
  </si>
  <si>
    <t>Modelare parametrică. Modele parametrice pentru lucrări de laborator.</t>
  </si>
  <si>
    <t>Bazele proiectării asistate de calculator. Programe AutoLISP pentru lucrări de laborator.</t>
  </si>
  <si>
    <t>Pásztor Judit</t>
  </si>
  <si>
    <t>Egyed-Faluvégi Erzsébet</t>
  </si>
  <si>
    <t>Mechanika - Statika</t>
  </si>
  <si>
    <t>în format electronic: intranet campus Tg. Mureș</t>
  </si>
  <si>
    <t>Mechanika - Feladatok</t>
  </si>
  <si>
    <t xml:space="preserve">HOLLANDA, D., MÁTÉ,M. </t>
  </si>
  <si>
    <t>Aşchiere şi scule</t>
  </si>
  <si>
    <t>Editura Universităţii Petru Maior, 2004, ISBN 973 - 8084-95-4, 196 pagini.</t>
  </si>
  <si>
    <t>Hollanda, D., Mehedinţeanu, M., Ţăru, E., Oancea, N.</t>
  </si>
  <si>
    <t xml:space="preserve"> Aşchiere şi scule aşchietoare</t>
  </si>
  <si>
    <t xml:space="preserve"> Editura didactică şi pedagogică, Bucureşti,1982, 368 pag.</t>
  </si>
  <si>
    <t>Hollanda, D.</t>
  </si>
  <si>
    <t>A forgácsolás alapjai (Bazele aşchierii)</t>
  </si>
  <si>
    <t>Editura Scientia Cluj-Napoca, 2008, ISBN 978–973–1970–01–1, 176 pag.</t>
  </si>
  <si>
    <t xml:space="preserve">Hollanda, D. </t>
  </si>
  <si>
    <t>Aşchiere şi scule aşchietoare</t>
  </si>
  <si>
    <t xml:space="preserve">Atelierul de multiplicare a Universităţii din Braşov, 1976, 290 pag. </t>
  </si>
  <si>
    <t xml:space="preserve"> Reprografia Institutului de Învăţământ Superior Tg. Mureş, 1979, 291 pag.</t>
  </si>
  <si>
    <t xml:space="preserve"> Reprografia Institutului de Învăţământ Superior Tg. Mureş, 1982, 282 pag.</t>
  </si>
  <si>
    <t xml:space="preserve">Bazele aşchierii şi generării suprafeţelor, Vol. I. </t>
  </si>
  <si>
    <t>Atelierul de multiplicare Universitatea Tehnică din Tg. Mureş, 1993, 170 pag.</t>
  </si>
  <si>
    <t xml:space="preserve">Bazele   aşchierii   şi   generării   suprafeţelor, Vol.   II.  </t>
  </si>
  <si>
    <t xml:space="preserve"> Atelierul   de multiplicare Universitatea Tehnică din Tg. Mureş, 1996, 206 pag. </t>
  </si>
  <si>
    <t>HOLLANDA, D., MÁTÉ, M.</t>
  </si>
  <si>
    <t>Bazele aşchierii şi generării suprafeţelor</t>
  </si>
  <si>
    <t>Universitatea Tehnică din Tîrgu-Mureş, 1992.</t>
  </si>
  <si>
    <t xml:space="preserve"> Proiectarea sculelor aşchietoare</t>
  </si>
  <si>
    <t>Universitatea din Tîrgu-Mureş, 1993.</t>
  </si>
  <si>
    <t>Scule aşchietoare</t>
  </si>
  <si>
    <t xml:space="preserve"> Universitatea din Tîrgu-Mureş, 1999.</t>
  </si>
  <si>
    <t>Hollanda D., Tolvaly-Roşca F.</t>
  </si>
  <si>
    <t>Forgácsolás és szerszámgépeken generált felületek elmélete</t>
  </si>
  <si>
    <t>Hollanda, D., Kiss, D.</t>
  </si>
  <si>
    <t>Exploatarea maşinilor-unelte</t>
  </si>
  <si>
    <t>Reprografia Institutului de Învăţământ Superior Tg. Mureş, 1980, 161 pag.</t>
  </si>
  <si>
    <t>Hollanda,   D.</t>
  </si>
  <si>
    <t>Aşchiere   şi   scule   aşchietoare</t>
  </si>
  <si>
    <t xml:space="preserve"> Reprografia Institutului de Învăţământ Superior Tg. Mureş, 1983, 83 pag.</t>
  </si>
  <si>
    <t xml:space="preserve">Tero, M., Papp, I. </t>
  </si>
  <si>
    <t xml:space="preserve"> Dispozitive de control</t>
  </si>
  <si>
    <t>Editura Universităţii “Petru Maior”, ISBN 973-8084-49-0, Tg.-Mureş, 2002. 153 pagini.</t>
  </si>
  <si>
    <t xml:space="preserve"> Papp, I.</t>
  </si>
  <si>
    <t>Toleranţe şi control dimensional</t>
  </si>
  <si>
    <t>Editura Universităţii “Petru Maior”,ISBN 973-8084-86-5, Tg.-Mureş, 2003. 180 pagini.</t>
  </si>
  <si>
    <t>Mechanizmusok elmélete, Teoria mecanismeror</t>
  </si>
  <si>
    <t xml:space="preserve"> Editura Scientia, ISBN 978-973-1970-29-5, 2010, Cluj Napoca, 220 pagini.</t>
  </si>
  <si>
    <t>Control Tehnic</t>
  </si>
  <si>
    <t>Institutul de Subingineri, Tg.-Mureş, 1986. 200 pagini.</t>
  </si>
  <si>
    <t>Mechanizmusok elmélete</t>
  </si>
  <si>
    <t>www.ms.sapientia.ro, pentru uz intern</t>
  </si>
  <si>
    <t xml:space="preserve"> Control Tehnic </t>
  </si>
  <si>
    <t>Institutul de Subingineri, Tg.- Mureş, 1988. 114 pagini.</t>
  </si>
  <si>
    <t>Tűréstan laborgyakorlatok</t>
  </si>
  <si>
    <t>Máté Márton</t>
  </si>
  <si>
    <t>Calculul cuţitelor roată cu dinţi înclinaţi</t>
  </si>
  <si>
    <t>Editura Universităţii Petru Maior, 2004, ISBN 973 –7794-02-8, 126 pagini.</t>
  </si>
  <si>
    <t>Műszaki Mechanika-Kinematika (Mecanică Tehnică-Cinematică)</t>
  </si>
  <si>
    <t>Erdélyi Múzeum Egyesület, 2010, ISBN978-606-8178-10-3, 193 pagini.</t>
  </si>
  <si>
    <t>Scule aşchietoare- lucrări de laborator</t>
  </si>
  <si>
    <t xml:space="preserve"> Mecanică-curs</t>
  </si>
  <si>
    <t>Cinematică- note de curs</t>
  </si>
  <si>
    <t xml:space="preserve">www.ms.sapientia.ro, pentru uz intern </t>
  </si>
  <si>
    <t xml:space="preserve">Scule aşchietoare </t>
  </si>
  <si>
    <t>Probleme de rezistenţa materialelor</t>
  </si>
  <si>
    <t>Probleme de mecanică</t>
  </si>
  <si>
    <t>Universitatea Sapientia, 2009.</t>
  </si>
  <si>
    <t>Bakos L.</t>
  </si>
  <si>
    <t>Személyes vezetés alapjai</t>
  </si>
  <si>
    <t xml:space="preserve"> Editura Didactică şi Pedagogică, 2009, ISBN 978-973-30-2467-5</t>
  </si>
  <si>
    <t>Marketing mérnök szemmel</t>
  </si>
  <si>
    <t xml:space="preserve"> Editura Didactică şi Pedagică (în curs de apariţie)</t>
  </si>
  <si>
    <t>Forgó Zoltán</t>
  </si>
  <si>
    <t>Bevezetés a mechatronikába</t>
  </si>
  <si>
    <t>Erdélyi Múzeum-Egyesület, Cluj-Napoca, 2009, 200 pag., ISBN 978-973-8231-80-1 / accesibil prin Intranet</t>
  </si>
  <si>
    <t>Ipari robotok alkalmazása</t>
  </si>
  <si>
    <t xml:space="preserve"> accesibil prin Intranet</t>
  </si>
  <si>
    <t>Ipari robotok alkalmazása - Roboguide</t>
  </si>
  <si>
    <t>Mechatronikai rendszerek alapjai</t>
  </si>
  <si>
    <t>Ipari robotok kinematikája és dinamikája</t>
  </si>
  <si>
    <t>Mechatronikai rendszerek tervezése</t>
  </si>
  <si>
    <t>Vasloban Eva</t>
  </si>
  <si>
    <t>Resursele de muncă şi dezvoltarea durabilă. Studiu comparativ la nivel naţional şi teritorial</t>
  </si>
  <si>
    <t>Editura Risoprint, Cod CNCSIS nr. 178, ISBN 978-973-751-984-9, 289 pagini.</t>
  </si>
  <si>
    <t>Managementul și marketingul serviciilor de traducere</t>
  </si>
  <si>
    <t>Universitatea Sapientia, Facultatea de Științe Tehnice și Umaniste Târgu Mureş, 117 pagini;</t>
  </si>
  <si>
    <t>Economia serviciilor</t>
  </si>
  <si>
    <t>Târgu Mureş: Editura „Dimitrie Cantemir”, 176 pagini;</t>
  </si>
  <si>
    <t>Statistică economică vol. I şi II</t>
  </si>
  <si>
    <t xml:space="preserve"> Editura „Dimitrie Cantemir”, 400 pagini;</t>
  </si>
  <si>
    <t>Statistică II</t>
  </si>
  <si>
    <t xml:space="preserve">Editura „Dimitrie Cantemir”, 85 pagini; </t>
  </si>
  <si>
    <t>Bazele statisticii</t>
  </si>
  <si>
    <t xml:space="preserve">Editura „Dimitrie Cantemir”, 179 pagini; </t>
  </si>
  <si>
    <t xml:space="preserve">Vasloban E., Răhău L., Neagu Gh. </t>
  </si>
  <si>
    <t>Marketing</t>
  </si>
  <si>
    <t xml:space="preserve"> Editat prin Proiect cofinanţat din FONDUL SOCIAL EUROPEAN Cod contract:  POSDRU/90/2.1/S/61514, ediţie revizuită, 175 pagini.</t>
  </si>
  <si>
    <t xml:space="preserve">Vasloban E., Laura Eleonora Popa </t>
  </si>
  <si>
    <t>Statistică economică</t>
  </si>
  <si>
    <t>Editura „Dimitrie Cantemir”, 97 pagini;</t>
  </si>
  <si>
    <t xml:space="preserve"> Vasloban E., Vasloban G. M.</t>
  </si>
  <si>
    <t>Statistica</t>
  </si>
  <si>
    <t xml:space="preserve">  Editura Universităţii „Petru Maior”, ISBN 973-98726-2-x, Vol.1. ISBN 973-98726-3-8, 215 pagini.</t>
  </si>
  <si>
    <t xml:space="preserve"> Vasloban Éva</t>
  </si>
  <si>
    <t>Agrárgazdaságtan</t>
  </si>
  <si>
    <t>A gazdaságtan alapjai</t>
  </si>
  <si>
    <t>Biró D.</t>
  </si>
  <si>
    <t>Straturi subţiri nanostructurate</t>
  </si>
  <si>
    <t>Editura Universităţii Petru Maior Târgu Mureş, ISBN 973-7794-09-5 (2004).</t>
  </si>
  <si>
    <t>Optică tehnică</t>
  </si>
  <si>
    <t>Aparate optice, Universitatea Petru Maior Târgu Mureş (2004).</t>
  </si>
  <si>
    <t>Fizica_I, Fizica _II</t>
  </si>
  <si>
    <t>Optica tehnica, aparate optice</t>
  </si>
  <si>
    <t>Culegere de probleme Fizică.</t>
  </si>
  <si>
    <t>Lucrări de laborator la Fizica</t>
  </si>
  <si>
    <t>Bíró Domokos, coautor</t>
  </si>
  <si>
    <t>Material Research Tribology. D. Biró: Development of hard coatings, pp. 223- 227.</t>
  </si>
  <si>
    <t xml:space="preserve">Coordinated by Directorate-General for Research ERA of the European Commission, Editors Kenneth Holmberg, Philippe Kapsa, Sture Hogmark, Bo Jacobson, Erik Höglund, Espoo 2000, VTT Finland, Printed in Brussels, ISBN 92-894-0639-9 (2001), </t>
  </si>
  <si>
    <t>Triboscience and tribotechnology superior friction and wear control in engines and transmissions</t>
  </si>
  <si>
    <t xml:space="preserve"> Edited by Kenneth Holmberg, Sture Hogmark, Bojan Podgornik, Amaya Igartua, Kristian Tönder, Joze Vizintin and Marian Szcerek, ISBN 978-92-898-0040-2, Printed in Luxemburg (2008), </t>
  </si>
  <si>
    <t>Popa-Müller Izolda</t>
  </si>
  <si>
    <t>Desen tehnic</t>
  </si>
  <si>
    <r>
      <t>26.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Popa-Müller, I. , Ed.Scientia, ISBN: 973-7953-28-2, pg. 184, 2004</t>
    </r>
  </si>
  <si>
    <t>TRIBOLÓGIA LABORGYAKORLATOK</t>
  </si>
  <si>
    <t>11. : , Gépészmérnöki hallgatók részére, uz intern, 2014</t>
  </si>
  <si>
    <t>Balog Adalbert</t>
  </si>
  <si>
    <t>Növényvédelmi állattan – gyakorlati jegyzet</t>
  </si>
  <si>
    <t>Bálint J., Kiss K.</t>
  </si>
  <si>
    <t>Kertészeti Rovartan</t>
  </si>
  <si>
    <t>Editura University Press, Tg.-Mureş 2008. ISBN 978-973-169-010-0, (308 612 karakter) 180 pp.</t>
  </si>
  <si>
    <t>Bálint J, Balog A., Nyárádi I.I.</t>
  </si>
  <si>
    <t>Amit a növényvédőszer hatóanyagokról tudni kell.</t>
  </si>
  <si>
    <t>University Press, (400 501 karakter) 285 pp.</t>
  </si>
  <si>
    <r>
      <t>Bálint J,</t>
    </r>
    <r>
      <rPr>
        <sz val="12"/>
        <color theme="1"/>
        <rFont val="Calibri Light"/>
        <family val="2"/>
        <scheme val="major"/>
      </rPr>
      <t xml:space="preserve"> Balog A.</t>
    </r>
  </si>
  <si>
    <r>
      <t xml:space="preserve">Kertészeti Növénykórtan - </t>
    </r>
    <r>
      <rPr>
        <i/>
        <sz val="12"/>
        <color theme="1"/>
        <rFont val="Calibri Light"/>
        <family val="2"/>
        <scheme val="major"/>
      </rPr>
      <t>gyakorlati jegyzet.</t>
    </r>
    <r>
      <rPr>
        <sz val="12"/>
        <color theme="1"/>
        <rFont val="Calibri Light"/>
        <family val="2"/>
        <scheme val="major"/>
      </rPr>
      <t xml:space="preserve"> </t>
    </r>
  </si>
  <si>
    <t>Szabadpolcon Kari Könyvtárban, 126 pp.</t>
  </si>
  <si>
    <r>
      <t xml:space="preserve">Karantén kártevők és kórokozók - </t>
    </r>
    <r>
      <rPr>
        <i/>
        <sz val="12"/>
        <color theme="1"/>
        <rFont val="Calibri Light"/>
        <family val="2"/>
        <scheme val="major"/>
      </rPr>
      <t>gyakorlati jegyzet.</t>
    </r>
    <r>
      <rPr>
        <sz val="12"/>
        <color theme="1"/>
        <rFont val="Calibri Light"/>
        <family val="2"/>
        <scheme val="major"/>
      </rPr>
      <t xml:space="preserve"> </t>
    </r>
  </si>
  <si>
    <t>Szabadpolcon Kari Könyvtárban, 140 pp.</t>
  </si>
  <si>
    <t>Bálint János</t>
  </si>
  <si>
    <r>
      <rPr>
        <i/>
        <sz val="12"/>
        <color rgb="FF000000"/>
        <rFont val="Calibri Light"/>
        <family val="2"/>
        <scheme val="major"/>
      </rPr>
      <t>A fejes káposzta fajtatulajdonságainak szerepe a dohánytripsszel szembeni rezisztenciában.</t>
    </r>
    <r>
      <rPr>
        <sz val="12"/>
        <color theme="1"/>
        <rFont val="Calibri Light"/>
        <family val="2"/>
        <scheme val="major"/>
      </rPr>
      <t xml:space="preserve"> </t>
    </r>
    <r>
      <rPr>
        <sz val="12"/>
        <color rgb="FF000000"/>
        <rFont val="Times New Roman"/>
        <family val="1"/>
      </rPr>
      <t/>
    </r>
  </si>
  <si>
    <t>Scientia Kiadó, ISBN 978-973-1970-92-9, 115 oldal.</t>
  </si>
  <si>
    <r>
      <rPr>
        <sz val="7"/>
        <color rgb="FF000000"/>
        <rFont val="Calibri Light"/>
        <family val="2"/>
        <scheme val="major"/>
      </rPr>
      <t xml:space="preserve"> </t>
    </r>
    <r>
      <rPr>
        <i/>
        <sz val="12"/>
        <color theme="1"/>
        <rFont val="Calibri Light"/>
        <family val="2"/>
        <scheme val="major"/>
      </rPr>
      <t>Kertészeti Rovartan</t>
    </r>
    <r>
      <rPr>
        <sz val="12"/>
        <color theme="1"/>
        <rFont val="Calibri Light"/>
        <family val="2"/>
        <scheme val="major"/>
      </rPr>
      <t xml:space="preserve">. </t>
    </r>
    <r>
      <rPr>
        <sz val="12"/>
        <color rgb="FF000000"/>
        <rFont val="Calibri Light"/>
        <family val="2"/>
        <scheme val="major"/>
      </rPr>
      <t>University Press Kiadó,</t>
    </r>
    <r>
      <rPr>
        <sz val="12"/>
        <color rgb="FFFF0000"/>
        <rFont val="Calibri Light"/>
        <family val="2"/>
        <scheme val="major"/>
      </rPr>
      <t xml:space="preserve"> </t>
    </r>
    <r>
      <rPr>
        <sz val="12"/>
        <color rgb="FF000000"/>
        <rFont val="Calibri Light"/>
        <family val="2"/>
        <scheme val="major"/>
      </rPr>
      <t xml:space="preserve">ISBN 978-973-169-010-0, 180 oldal. </t>
    </r>
  </si>
  <si>
    <t xml:space="preserve"> University Press Kiadó, ISBN 978-973-169-010-0, 180 oldal. </t>
  </si>
  <si>
    <t xml:space="preserve">Bálint J. </t>
  </si>
  <si>
    <t>Növényvédőszerek a Kárpát-medencében</t>
  </si>
  <si>
    <t>ISSN 1216-2191, 1-715 oldal, 793-809 oldal.</t>
  </si>
  <si>
    <t>Ferencz László</t>
  </si>
  <si>
    <t>Virtual Screening and Docking Active Ingredients. 9783659780431. 72 pagini. https://www.lap-publishing.com/catalog/details//store/gb/book/978-3-659-78043-1/virtual-screening-and-docking-active-ingredients</t>
  </si>
  <si>
    <t xml:space="preserve">Editura Lambert Academic Publishing, Saarbrücken, Germania, 2015. ISBN 978-3-659-78043-1, 365978043X, EAN </t>
  </si>
  <si>
    <r>
      <rPr>
        <i/>
        <sz val="11"/>
        <color rgb="FF3F3A38"/>
        <rFont val="Calibri Light"/>
        <family val="2"/>
        <scheme val="major"/>
      </rPr>
      <t>Pesticides</t>
    </r>
    <r>
      <rPr>
        <sz val="11"/>
        <color rgb="FF3F3A38"/>
        <rFont val="Calibri Light"/>
        <family val="2"/>
        <scheme val="major"/>
      </rPr>
      <t xml:space="preserve">. (Vademecum lb. engleză). </t>
    </r>
  </si>
  <si>
    <t>Editura University Press, Tg.-Mureş 2006. ISBN 973-7788-39-7, ISBN 978-973-7788-39-9. 500 pagini.</t>
  </si>
  <si>
    <t>Elemek és vegyületeik</t>
  </si>
  <si>
    <t>Editura University Press, Tg.-Mureş 2005. ISBN 973-7788-69-9. (Elemente şi compuşii lor). 260 pagini.</t>
  </si>
  <si>
    <r>
      <t>A szerves kémia alapjai</t>
    </r>
    <r>
      <rPr>
        <sz val="11"/>
        <color rgb="FF3F3A38"/>
        <rFont val="Calibri Light"/>
        <family val="2"/>
        <scheme val="major"/>
      </rPr>
      <t xml:space="preserve">. </t>
    </r>
  </si>
  <si>
    <t xml:space="preserve">Editura University Press, Tg.-Mureş 2005. ISBN 973-7788-64-8. (Bazele chimiei organice). 339 pagini. </t>
  </si>
  <si>
    <r>
      <t>Biokémia I-II</t>
    </r>
    <r>
      <rPr>
        <sz val="11"/>
        <color rgb="FF3F3A38"/>
        <rFont val="Calibri Light"/>
        <family val="2"/>
        <scheme val="major"/>
      </rPr>
      <t xml:space="preserve">. </t>
    </r>
  </si>
  <si>
    <t>Biokémia gyakorlatok</t>
  </si>
  <si>
    <r>
      <t>Kémia praktikum</t>
    </r>
    <r>
      <rPr>
        <sz val="11"/>
        <color rgb="FF3F3A38"/>
        <rFont val="Calibri Light"/>
        <family val="2"/>
        <scheme val="major"/>
      </rPr>
      <t xml:space="preserve">. </t>
    </r>
  </si>
  <si>
    <r>
      <t>Általános és szervetlen kémia</t>
    </r>
    <r>
      <rPr>
        <sz val="11"/>
        <color rgb="FF3F3A38"/>
        <rFont val="Calibri Light"/>
        <family val="2"/>
        <scheme val="major"/>
      </rPr>
      <t xml:space="preserve">. </t>
    </r>
  </si>
  <si>
    <t>Prelucrarea datelor experimentale</t>
  </si>
  <si>
    <t>Kovács Lóránt</t>
  </si>
  <si>
    <t>Elemente de Topografie Generală</t>
  </si>
  <si>
    <t>Ed. Academprint, Tg. Mureş, 2000, ISBN 973-99850-0-9, p.128</t>
  </si>
  <si>
    <t>Tehnici Geodezice şi Topografice moderne utilizate în Cadastrul General</t>
  </si>
  <si>
    <t>Ed. Risoprint, Cluj Napoca, 2005, ISBN 973-656-860-1, p. 257</t>
  </si>
  <si>
    <t>Földállomány Feljavítása, Melioráció (Îmbunătăţiri funciare)Ed. Risoprint, Cluj Napoca, 2005, ISBN 973-656-863-6, p.260</t>
  </si>
  <si>
    <t>Ed. Risoprint, Cluj Napoca, 2005, ISBN 973-656-863-6, p.260</t>
  </si>
  <si>
    <t>Topografie Generală</t>
  </si>
  <si>
    <t>Ed. Risoprint, Cluj Napoca, 2005, ISBN 973-751-050-x., p. 294</t>
  </si>
  <si>
    <r>
      <t>Noţiuni de</t>
    </r>
    <r>
      <rPr>
        <b/>
        <i/>
        <sz val="12"/>
        <color theme="1"/>
        <rFont val="Calibri Light"/>
        <family val="2"/>
        <scheme val="major"/>
      </rPr>
      <t xml:space="preserve"> </t>
    </r>
    <r>
      <rPr>
        <sz val="12"/>
        <color theme="1"/>
        <rFont val="Calibri Light"/>
        <family val="2"/>
        <scheme val="major"/>
      </rPr>
      <t>Cadastru General şi Topografie Generală</t>
    </r>
  </si>
  <si>
    <t>Ed. Ardealul Tg. Mureş,  ISBN 978-973-8406-31-5, CIP 2083/30.01.2007, p. 310</t>
  </si>
  <si>
    <t>Kertészeti létesítmények</t>
  </si>
  <si>
    <t>Ed. University Press Tg. Mureş,  ISBN 978-973-169-015-5, CIP 9442/12.05.2008, p. 96</t>
  </si>
  <si>
    <t>A földméréstan alapelemei</t>
  </si>
  <si>
    <t>Ed. University Press Tg. Mureş,  ISBN 978-973-169-014-8, CIP 9452/12.05.2008, p. 150</t>
  </si>
  <si>
    <t>Földállomány Feljavítása</t>
  </si>
  <si>
    <t>ISBN 973-87393-2-2,  Digital Color Company, Tg.Mureş, p. 170</t>
  </si>
  <si>
    <t>Kentelky Endre</t>
  </si>
  <si>
    <t>Dísznövénytermesztés</t>
  </si>
  <si>
    <t>CIP nr. 9444/ 12.05.2008, ISBN 978-973-169-012-4, 635.9, Editura University Press, Târgu-Mureş, 180 pagini</t>
  </si>
  <si>
    <r>
      <t>Virágkötészet</t>
    </r>
    <r>
      <rPr>
        <sz val="12"/>
        <color theme="1"/>
        <rFont val="Calibri Light"/>
        <family val="2"/>
        <scheme val="major"/>
      </rPr>
      <t xml:space="preserve"> </t>
    </r>
    <r>
      <rPr>
        <i/>
        <sz val="12"/>
        <color theme="1"/>
        <rFont val="Calibri Light"/>
        <family val="2"/>
        <scheme val="major"/>
      </rPr>
      <t>(</t>
    </r>
    <r>
      <rPr>
        <sz val="12"/>
        <color theme="1"/>
        <rFont val="Calibri Light"/>
        <family val="2"/>
        <scheme val="major"/>
      </rPr>
      <t>Artă Florală),</t>
    </r>
  </si>
  <si>
    <t xml:space="preserve"> CIP nr. 9443/12.05.2008, ISBN 978-973-169-013-1, 635.9, Editura University Press, Târgu-Mureş, 120 pagini.</t>
  </si>
  <si>
    <t>Nyárárdi Imre István</t>
  </si>
  <si>
    <t>Gyomnövények Erdélyben és ezek szabályozása</t>
  </si>
  <si>
    <r>
      <t xml:space="preserve">Editura University Press, Tg-Mureş, </t>
    </r>
    <r>
      <rPr>
        <sz val="12"/>
        <color theme="1"/>
        <rFont val="Calibri Light"/>
        <family val="2"/>
        <scheme val="major"/>
      </rPr>
      <t>ISBN 978-973-169-016-2, 120 pagini</t>
    </r>
  </si>
  <si>
    <t>Balla Géza</t>
  </si>
  <si>
    <t>Oenologie Curs,</t>
  </si>
  <si>
    <t xml:space="preserve"> ISBN 978-973-752-584-0, 663.2, Editura Universităţii “Aurel Vlaicu” Arad, 345 de pagini</t>
  </si>
  <si>
    <t>DSSA</t>
  </si>
  <si>
    <t>Harangus Katalin</t>
  </si>
  <si>
    <t>Statistică</t>
  </si>
  <si>
    <t>\\kelemen\Harangus Katalin\statisztika</t>
  </si>
  <si>
    <t>Aplicaţii informatice în sănătate</t>
  </si>
  <si>
    <t>\\kelemen\Harangus Katalin\IIE</t>
  </si>
  <si>
    <t>Informatică aplicată la limbaj şi comunicare</t>
  </si>
  <si>
    <t>\\kelemen\Harangus Katalin\AIS</t>
  </si>
  <si>
    <t>Instruire asistată de calculator</t>
  </si>
  <si>
    <t>Kovács Barna</t>
  </si>
  <si>
    <t>Emlékezet és esemény Paul Ricoeur filozófiájában</t>
  </si>
  <si>
    <t>Egyetemi Műhely Kiadó, Kolozsvár, 2015. ISBN 9786068145785, p 212.</t>
  </si>
  <si>
    <t xml:space="preserve"> </t>
  </si>
  <si>
    <t>PR a politikában</t>
  </si>
  <si>
    <t>Közegészségügyi programok menedzsmentje</t>
  </si>
  <si>
    <t>Szakmai etika</t>
  </si>
  <si>
    <t>Brassai Sándor Tihamér</t>
  </si>
  <si>
    <t>Mesterséges intelligencia gyakorlat</t>
  </si>
  <si>
    <t>https://moodle.sapidoc.ms.sapientia.ro/course/view.php?id=135</t>
  </si>
  <si>
    <t>Operációs rendszerek előadás</t>
  </si>
  <si>
    <t>https://moodle.sapidoc.ms.sapientia.ro/course/view.php?id=70</t>
  </si>
  <si>
    <t>Beágyazott elektronikus rendszerek  gyakorlat</t>
  </si>
  <si>
    <t>belső hálózaton: kelemen\TanaroktolDiakoknak\BrassaiSandorTihamer\MesteriSzakok\BR_SZIR_2015</t>
  </si>
  <si>
    <t>Újrakonfigurálható digitális áramkörök gyakorlat</t>
  </si>
  <si>
    <t>belső hálózaton: kelemen\TanaroktolDiakoknak\BrassaiSandorTihamer\UKDA</t>
  </si>
  <si>
    <t>Autonóm következtető és vezérlő rendszerek</t>
  </si>
  <si>
    <t>belső hálózaton: kelemen\TanaroktolDiakoknak\BrassaiSandorTihamer\MesteriSzakok\AKVR</t>
  </si>
  <si>
    <t>L. F. Márton, K. György</t>
  </si>
  <si>
    <t xml:space="preserve"> Semnale şi sisteme</t>
  </si>
  <si>
    <t>Ed. MatrixRom, Bucureşti, 2010, ISBN 978-973-755-617-2  (270 p)</t>
  </si>
  <si>
    <t>Gyorgy K., David L.</t>
  </si>
  <si>
    <t>Tehnici de optimizare, Lucrări de laborator</t>
  </si>
  <si>
    <t>Universitatea “Petru Maior” Tg. Mureş, 2005</t>
  </si>
  <si>
    <t xml:space="preserve"> Identificarea sistemelor, Lucrări de laborator</t>
  </si>
  <si>
    <t>Universitatea “Petru Maior” Tg. Mureş, 2006</t>
  </si>
  <si>
    <t>Gyorgy K., Oltean S.</t>
  </si>
  <si>
    <t>Sisteme de conducere adaptivă, Lucrări de laborator</t>
  </si>
  <si>
    <t>Gyorgy K., Marton L. F.</t>
  </si>
  <si>
    <t xml:space="preserve"> Teoria sistemelor, Lucrări de laborator</t>
  </si>
  <si>
    <t>Universitatea “Petru Maior” Tg. Mureş, 2007</t>
  </si>
  <si>
    <t>György K.</t>
  </si>
  <si>
    <t>Rendszerek modellezése, szimulációja és becslése, Jegyzet  az előadáshoz, 2013, (97oldal)</t>
  </si>
  <si>
    <t>\\KELEMEN\TanaroktolDiakoknak\Gyorgy_Katalin\Rend_identif\Magyar\Rend_id_jegyzet.pdf)</t>
  </si>
  <si>
    <t>Gyorgy K., David. L.</t>
  </si>
  <si>
    <t xml:space="preserve"> Rendszerek modellezése, identifikálása és szimulációja, laborgyakorlatok, 2009, (81 oldal)</t>
  </si>
  <si>
    <t>\\KELEMEN\TanaroktolDiakoknak\Gyorgy_Katalin\Rend_identif\Magyar\Lab_dok_identif.pdf</t>
  </si>
  <si>
    <t>Adaptiv szabályozások, laborgyakorlatok, 2009, (77 oldal)</t>
  </si>
  <si>
    <t>\\KELEMEN\TanaroktolDiakoknak\Gyorgy_Katalin\Adaptiv\Magyar\Adaptiv_labor.pdf</t>
  </si>
  <si>
    <t xml:space="preserve"> Optimum kereső algoritmusok. Optimális szabályozások, laborgyakorlatok, 2011, (98 oldal)</t>
  </si>
  <si>
    <t>\\KELEMEN\TanaroktolDiakoknak\Gyorgy_Katalin\Optimum1_2\optim_laborkonyv.pdf</t>
  </si>
  <si>
    <t>Modell alapú prediktiv szabályozás, laborgyakorlatok, 2009 (62 oldal)</t>
  </si>
  <si>
    <t>\\KELEMEN\TanaroktolDiakoknak\Gyorgy_Katalin\MPC(labor)\MPC_lab_doc_regi.pdf</t>
  </si>
  <si>
    <t>Dávid L.,György K.</t>
  </si>
  <si>
    <t>Adaptív szabályozások, Jegyzet  az előadáshoz, 2009, (113 oldal)</t>
  </si>
  <si>
    <t xml:space="preserve">\\KELEMEN\TanaroktolDiakoknak\Gyorgy_Katalin\Adaptiv\Magyar\Adaptiv_eloadas.pdf </t>
  </si>
  <si>
    <t>Szabó László Zsolt</t>
  </si>
  <si>
    <t>Shell vagy héjprogramozás (2011)</t>
  </si>
  <si>
    <t>www.tankonyvtar.hu, Kempelen Farkas Hallgatói Információs Központ, http://www.tankonyvtar.hu/hu/tartalom/tamop425/0046_hejprogramozas/adatok.html</t>
  </si>
  <si>
    <t>Kelemen András, Kutasi Dénes Nimród</t>
  </si>
  <si>
    <t>Capitolul: Modeling and analysis of the induction-heating converters, în cartea "Advances in Induction and Microwave Heating", 978-953-7619-X-X "</t>
  </si>
  <si>
    <t>Editura INTECH, 2011</t>
  </si>
  <si>
    <t>Kutasi Dénes Nimród, Márton László Ferenc</t>
  </si>
  <si>
    <t>Teoria Sistemelor, lucrări de laborator</t>
  </si>
  <si>
    <t>Editura Scientia Cluj Napoca, ISBN: 978-973-1970-40-0, 2010</t>
  </si>
  <si>
    <t>ÁGOSTON Katalin, DOMOKOS József, MÁRTON Lörinc</t>
  </si>
  <si>
    <t xml:space="preserve"> Érzékelők és jelátalakítok – Laboratóriumi útmutató, îndrumător de laborator</t>
  </si>
  <si>
    <t>Editura Scientia, Cluj-Napoca, 2007, 96 pag., ISBN: 978-973-7953-76-6</t>
  </si>
  <si>
    <t>Béla Lantos, Lőrinc Márton</t>
  </si>
  <si>
    <t>Nonlinear Control of Vehicles and Robots</t>
  </si>
  <si>
    <t>Springer, Series: Advances in Industrial Control, 458 pages, 2011, ISBN: 978-1-84996-121-9</t>
  </si>
  <si>
    <t>Lőrinc Márton</t>
  </si>
  <si>
    <t xml:space="preserve"> Robust-Adaptive Control of  Nonlinear Mechatronic Systems and Robots</t>
  </si>
  <si>
    <t xml:space="preserve"> Lambert Academic Publishing, Germany, 164 pages, 2012</t>
  </si>
  <si>
    <t>Márton Lőrinc</t>
  </si>
  <si>
    <t>Ingineria Reglării Automate</t>
  </si>
  <si>
    <t xml:space="preserve">Scientia, Cluj Napoca, România, 258 pagini, 2009, (în maghiară), ISBN: 9789731970134 </t>
  </si>
  <si>
    <t>Ágoston Katalin, Domokos József, Márton Lőrinc</t>
  </si>
  <si>
    <t>Senzori şi Traductoare – Îndrumător de laborator</t>
  </si>
  <si>
    <t xml:space="preserve">Editura Scientia, Cluj Napoca, România, 128 pagini, 2007. (în maghiară). ISBN 9789737953766 </t>
  </si>
  <si>
    <t>Zoltán Szántó, Lőrinc Márton, Sebestyén György</t>
  </si>
  <si>
    <t>Supervised Robot Groups with Reconfigurable Formation: Theory and Simulations</t>
  </si>
  <si>
    <t>Springer Lecture Notes in Computer Science, Volume 8575, 2014, pp. 280-289. ISBN 978-3-319-08863-1</t>
  </si>
  <si>
    <t>Lőrinc Márton, Piroska Haller, Tamas Szabo, Hunor Sandor, Tamas Vajda, and Zoltan Szanto</t>
  </si>
  <si>
    <t>Network Controller for Teleoperated Mobile Robotic Agents</t>
  </si>
  <si>
    <t xml:space="preserve"> Springer Lecture Notes in Advances in Intelligent Systems and Computing, Vol. 301, 2014, ISBN 978-3-319-08334-6</t>
  </si>
  <si>
    <t>Lőrinc Márton, Béla Lantos</t>
  </si>
  <si>
    <t>Friction Modeling and Adaptive Compensation for Intelligent DC Servo Control, Intelligent systems in the service of mankind Vol. II</t>
  </si>
  <si>
    <t>Editor: Wilfried Elmenreich, J. Terreiro Machado and Imre J. Rudas, U Books, Germany, pp. 15-25, 2005</t>
  </si>
  <si>
    <t>Dávid L</t>
  </si>
  <si>
    <t xml:space="preserve">Tehnici de Optimizare, </t>
  </si>
  <si>
    <t>Universitatea “Petru Maior” TG. Mureş 2000, 236 pagini, ISBN 973-8084-01-6, (Editură acreditată CNCSIS)</t>
  </si>
  <si>
    <t>From optimal control to model predictive control, în limba. maghiară (Az optimális szabályozástól a modell predikciós szabályozásig)</t>
  </si>
  <si>
    <t>Editura SCIENTIA 2006, ISBN 973-7953-38-X, 311 pagini, în curs de apariţie. (Editură acreditată CNCSIS)</t>
  </si>
  <si>
    <t>Dávid L, Márton L.</t>
  </si>
  <si>
    <t>Reţele Neuronale Artificiale şi Logica Fuzzy în Automatizări</t>
  </si>
  <si>
    <t>Editura Universităţii “Petru Maior”, 2000, 208 pagini, ISBN 973-8084-02-4, (Editură acreditată CNCSIS)</t>
  </si>
  <si>
    <t>Teoria sistemelor şi Tehnici de optimizări, Îndrumar de laborator</t>
  </si>
  <si>
    <t>Universitatea Tehnică. TG. Mureş 1995, 80 pagini.</t>
  </si>
  <si>
    <t>  Sarchiz D, Dávid L</t>
  </si>
  <si>
    <t>Cercetări operaţionale în electroenergetică. Îndrumător de laborator</t>
  </si>
  <si>
    <t xml:space="preserve"> Universitatea „Petru Maior” TG. Mureş 1997, 82 pagini.</t>
  </si>
  <si>
    <t xml:space="preserve"> Mircea Dulau, László Dávid, Dumitru Soaita, Lucian Grama, Biró Dominic, Emil Geampana</t>
  </si>
  <si>
    <t>ELECTROTEHNOLOGII, Lucrari de Laborator (2001)</t>
  </si>
  <si>
    <t>Tipar Universitatea  „Petru Maior”, autor pentru referatele nr. 7. si nr. 8. pag. 52-76.</t>
  </si>
  <si>
    <t>Identificarea Sistemelor, Notiţe de Curs</t>
  </si>
  <si>
    <t>Universitatea  “Petru Maior”, TG. Mureş 1997</t>
  </si>
  <si>
    <t>Tehnici de Optimizări în Automatizări, Notiţe de Curs</t>
  </si>
  <si>
    <t>Universitatea Tehnică TG. Mureş, 1996, 117 pagini.</t>
  </si>
  <si>
    <t>Fülöp Otília</t>
  </si>
  <si>
    <t>Szemiotika és vizuális kommunikáció</t>
  </si>
  <si>
    <t>Vajda András</t>
  </si>
  <si>
    <t> Interkulturális kommunikáció </t>
  </si>
  <si>
    <t>online jegyzet ISBN 978-973-0-26504-0.</t>
  </si>
  <si>
    <t xml:space="preserve">Svensk-ungersk ordbok. Svéd-magyar szótár. </t>
  </si>
  <si>
    <t xml:space="preserve">Napoca Star Könyvkiadó,  Kolozsvár (Cluj), 2018, 570 pagini, ISBN 978-606-690-688-3      </t>
  </si>
  <si>
    <t xml:space="preserve">Norsk-ungarsk ordbok. Norvég-magyar szótár. </t>
  </si>
  <si>
    <t xml:space="preserve">Napoca Star Könyvkiadó,  Kolozsvár (Cluj), 2017  517 pagini, ISBN 978-606-690-532-9 </t>
  </si>
  <si>
    <t>Curs Fonetică ( Elektronikus ) 103 pp. – 5 x103/100= 5.15 X2 év =10.30
 </t>
  </si>
  <si>
    <t>103 pagini</t>
  </si>
  <si>
    <t>Curs Lexicologia ( Elektronikus ) 90 pp. – 5x90/100=4.5 X 2 év= 9
 </t>
  </si>
  <si>
    <t>90 pagini</t>
  </si>
  <si>
    <t>Curs Sintaxa ( Elektronikus ) 236 pp. – 5x236/100=11.08 X 2 év=22.16
 </t>
  </si>
  <si>
    <t>236 pagini</t>
  </si>
  <si>
    <t>Curs Morfologie ( Elektronikus ) 143 pp. -  5x143/100=7.15 X 2 év= 14.3
 </t>
  </si>
  <si>
    <t xml:space="preserve"> 143 pagini</t>
  </si>
  <si>
    <t>Curs practic III ( Elektronikus ) 196 pp. – =5x196/100=9.80 X 2 év=19.6
 </t>
  </si>
  <si>
    <t>196 pagini</t>
  </si>
  <si>
    <t>Curs practic IV ( Elektronikus ) 145 pp. – 5x145/100=6.45 X 2 év=12.9
 </t>
  </si>
  <si>
    <t>145 pagini</t>
  </si>
  <si>
    <t>Curs Introducere în Terminologie I ( Elektronikus ) 115 pp. – 5x115/100=5.75 X 2 év=11.5
 </t>
  </si>
  <si>
    <t>115 pagini</t>
  </si>
  <si>
    <t> 
Curs Introducere în Terminologie II ( Elektronikus ) 97 pp. – 5x97/100=4.85 X 2 év=9.7
 </t>
  </si>
  <si>
    <t>97 pagini</t>
  </si>
  <si>
    <t>Seminar Fonetică ( Elektronikus ) 93 pp. – 3 x 93/100= 2.19 X 2 év = 4.38
 </t>
  </si>
  <si>
    <t>93 pagini</t>
  </si>
  <si>
    <t>Seminar Lexicologie ( Elektronikus )107 pp.- 3x 107/100=3.21 X 2 év = 6.42</t>
  </si>
  <si>
    <t>107 pagini</t>
  </si>
  <si>
    <t>Seminar  Introducere în Terminologie I ( Elektronikus ) 87 pp. – 3x87/100=2.16 X 2 év=4.32
 </t>
  </si>
  <si>
    <t>87 pagini</t>
  </si>
  <si>
    <t>Seminar Introducere în Terminologie II ( Elektronikus ) 97 pp. – 3x97/100= 2.96 X 2 év=5.82</t>
  </si>
  <si>
    <t xml:space="preserve">Gyakorlati magyar nyelvtan I </t>
  </si>
  <si>
    <t>Gyakorlati magyar nyelvtan II</t>
  </si>
  <si>
    <t xml:space="preserve">Bevezetés az általános nyelvészetbe </t>
  </si>
  <si>
    <t xml:space="preserve">Szóbeli és írásbeli kommunikációs technikák </t>
  </si>
  <si>
    <t xml:space="preserve">Cultură și civilizație română I-II </t>
  </si>
  <si>
    <t>Electronic, 200 pagini (2017)</t>
  </si>
  <si>
    <t>Grammar for students. Theory. Exercises</t>
  </si>
  <si>
    <t xml:space="preserve"> Electronic, 98pagini (2018),</t>
  </si>
  <si>
    <t xml:space="preserve">Grammar for students </t>
  </si>
  <si>
    <t xml:space="preserve"> Editura Scientia, Cluj, 2017, ISBN: 978-606-975-003-2, 206 pagini</t>
  </si>
  <si>
    <t>Iclănzan Dávid Andrei</t>
  </si>
  <si>
    <t>Introduction to Parallel Programming in C++</t>
  </si>
  <si>
    <t>https://ms.sapientia.ro/~iclanzan/book/</t>
  </si>
  <si>
    <t>Nonlinear PDEs via variational methods,</t>
  </si>
  <si>
    <t>https://sites.google.com/view/csaba-farkas/research?authuser=0
Scientia Publishing House, 230 pag.</t>
  </si>
  <si>
    <t>Hengeres fogaskerekek gyártószerszámai</t>
  </si>
  <si>
    <t>Erdélyi Múzeum Egyesület, 2016, ISBN 978-606-739-070-4, 372 pagini</t>
  </si>
  <si>
    <t>Az „egyetlen” erdélyi bányász. Debreceni Márton műszaki öröksége. 
(Unicul inginer miner din Transilvania. Moştenirea lui Márton Debreczeni.)</t>
  </si>
  <si>
    <t>Proiectarea asistată de calculator în Tehnofrig.</t>
  </si>
  <si>
    <t>A múlt értékei, a jelen kutatásai, a jövendő céljai az Erdélyi Múzeum-Egyesületben. 
(Valorile trecutului, cercetările prezentului și direcții spre viitor la
Societatea Muzeului Ardelean.)</t>
  </si>
  <si>
    <t>Gépelemek (Organe de mașini</t>
  </si>
  <si>
    <t>Erdélyi Múzem Egyesület Kolozsvár, Societatea Muzeului Ardelean, Cluj Napoca, 2019, ISBN 978-606-739-120-6, ISSN 2068-3081, ), 380 oldal.</t>
  </si>
  <si>
    <t xml:space="preserve">NEURÁLIS HÁLÓZATOK ÉS FUZZY LOGIKA </t>
  </si>
  <si>
    <t>Editura Scientia</t>
  </si>
  <si>
    <t xml:space="preserve">ÚJRAKONFIGURÁLHATÓ DIGITÁLIS ÁRAMKÖRÖK </t>
  </si>
  <si>
    <t>Capitole selectate din tehnologia vorbirii</t>
  </si>
  <si>
    <t>Editura Risoprint, Cluj-Napoca, ISBN 978-973-53-2285-4</t>
  </si>
  <si>
    <t>Márton Lőrinc, Fehér Áron</t>
  </si>
  <si>
    <t xml:space="preserve">Irányítástechnika laboratóriumi útmutató </t>
  </si>
  <si>
    <t>Kutasi Dénes Nimród</t>
  </si>
  <si>
    <t>Reglarea predictivă a convertoarelor electronice de putere</t>
  </si>
  <si>
    <t>Editura Globe Edit, Beau Bassin, ISBN 978-613-8-24165-2</t>
  </si>
  <si>
    <t>Kovács Kázmér</t>
  </si>
  <si>
    <t>Orașul și cetatea. Personal și patrimonial</t>
  </si>
  <si>
    <t>Minefields. On the Authenticity of historical buildings</t>
  </si>
  <si>
    <t>Restoration in Romania. Theory and experience, Stefano D'Avino, szerkesztő. Università di Chieti-Pescara, Pescara. ISBN 978-88-501-0392-8</t>
  </si>
  <si>
    <t>Arhitectura 1906 nr. 4/2019. ISSN 2247-9171</t>
  </si>
  <si>
    <t>Cs. Farkas, E. Horobeț, Sz. Szász, Cs. Tóth</t>
  </si>
  <si>
    <t>XVIII. Nemzetközi Magyar Matematikaverseny: Feladatok és megoldások</t>
  </si>
  <si>
    <t>Editura Mentor, 2019, ISBN: 978-606-8861-31-9</t>
  </si>
  <si>
    <t>Lineáris algebra és alkalmazásai</t>
  </si>
  <si>
    <t>Editura Scientia, 2019, ISBN: 978-606-9750-27-8, 215 pag.</t>
  </si>
  <si>
    <r>
      <t>Ed. Erdélyi Múzeum-Egyesület, EME (Societatea Muzeului Ardelean), Cluj/Kolozsvár, 2007. ISBN 973-8231-65-5, ISBN 978-973-8231-65-8. 213 p.</t>
    </r>
    <r>
      <rPr>
        <b/>
        <sz val="11"/>
        <color rgb="FF0070C0"/>
        <rFont val="Calibri Light"/>
        <family val="2"/>
        <charset val="238"/>
        <scheme val="major"/>
      </rPr>
      <t xml:space="preserve"> https://doi.org/10.36242/mtf-03</t>
    </r>
  </si>
  <si>
    <r>
      <t xml:space="preserve">Ed. Erdélyi Múzeum-Egyesület, EME (Societatea Muzeului Ardelean), Cluj/Kolozsvár, 2007. ISBN 973-8231-66-3, ISBN 978-973-8231-66-5. 174 p. </t>
    </r>
    <r>
      <rPr>
        <b/>
        <sz val="11"/>
        <color rgb="FF0070C0"/>
        <rFont val="Calibri Light"/>
        <family val="2"/>
        <charset val="238"/>
        <scheme val="major"/>
      </rPr>
      <t>https://doi.org/10.36242/mtf-04</t>
    </r>
  </si>
  <si>
    <r>
      <t xml:space="preserve">Ed. Erdélyi Múzeum-Egyesület, EME (Societatea Muzeului Ardelean), Cluj/Kolozsvár, 2009. ISBN 978-973-8231-76-4. 359 p. </t>
    </r>
    <r>
      <rPr>
        <b/>
        <sz val="11"/>
        <color rgb="FF0070C0"/>
        <rFont val="Calibri Light"/>
        <family val="2"/>
        <charset val="238"/>
        <scheme val="major"/>
      </rPr>
      <t>https://doi.org/10.36242/mtf-05</t>
    </r>
  </si>
  <si>
    <r>
      <t xml:space="preserve">Ed. Erdélyi Múzeum-Egyesület, EME (Societatea Muzeului Ardelean), Cluj/Kolozsvár, 2009. ISBN 978-973-8231-77-1, 110 p. </t>
    </r>
    <r>
      <rPr>
        <b/>
        <sz val="11"/>
        <color rgb="FF0070C0"/>
        <rFont val="Calibri Light"/>
        <family val="2"/>
        <charset val="238"/>
        <scheme val="major"/>
      </rPr>
      <t>https://doi.org/10.36241/ttf-01</t>
    </r>
  </si>
  <si>
    <r>
      <t xml:space="preserve">Ed. Erdélyi Múzeum-Egyesület, EME (Societatea Muzeului Ardelean), Cluj/Kolozsvár, 2010. ISSN 2068 – 3081, ISBN 978-606-8178-06-6, ISBN 978-606-8178-04-2, 288 p.
</t>
    </r>
    <r>
      <rPr>
        <b/>
        <sz val="11"/>
        <color rgb="FF0070C0"/>
        <rFont val="Calibri Light"/>
        <family val="2"/>
        <charset val="238"/>
        <scheme val="major"/>
      </rPr>
      <t>https://doi.org/10.36242/mtf-08</t>
    </r>
  </si>
  <si>
    <r>
      <t xml:space="preserve">Ed. Erdélyi Múzeum-Egyesület, EME (Societatea Muzeului Ardelean), Cluj/Kolozsvár, 2010. ISSN 2068 – 3081, ISBN 978-606-8178-06-6, ISBN 978-606-8178-05-9, 286 p.
</t>
    </r>
    <r>
      <rPr>
        <b/>
        <sz val="11"/>
        <color rgb="FF0070C0"/>
        <rFont val="Calibri Light"/>
        <family val="2"/>
        <charset val="238"/>
        <scheme val="major"/>
      </rPr>
      <t>https://doi.org/10.36242/mtf-09</t>
    </r>
  </si>
  <si>
    <t xml:space="preserve">Technikatörténeti örökség Kalotaszegen a gótika árnyékában. (Moştenire de istoria tehnicii din sfera goticului din Călata.)
</t>
  </si>
  <si>
    <r>
      <t xml:space="preserve">Ed. Erdélyi Múzeum-Egyesület, EME (Societatea Muzeului Ardelean), Cluj/Kolozsvár, 2010. ISSN 2068 – 3103, ISBN 978-606-8178-12-7, 140 p.
</t>
    </r>
    <r>
      <rPr>
        <b/>
        <sz val="11"/>
        <color rgb="FF0070C0"/>
        <rFont val="Calibri Light"/>
        <family val="2"/>
        <charset val="238"/>
        <scheme val="major"/>
      </rPr>
      <t>https://doi.org/10.36241/ttf-02</t>
    </r>
  </si>
  <si>
    <r>
      <t xml:space="preserve">Ed. Erdélyi Múzeum-Egyesület, EME (Societatea Muzeului Ardelean), Cluj/Kolozsvár, 2011. ISSN 2068 – 3103, ISBN 978-606-8178-22-6, 98 p. 
</t>
    </r>
    <r>
      <rPr>
        <b/>
        <sz val="11"/>
        <color rgb="FF0070C0"/>
        <rFont val="Calibri Light"/>
        <family val="2"/>
        <charset val="238"/>
        <scheme val="major"/>
      </rPr>
      <t>https://doi.org/10.36241/ttf-04</t>
    </r>
  </si>
  <si>
    <r>
      <t xml:space="preserve">Ed. Erdélyi Múzeum-Egyesület, EME (Societatea Muzeului Ardelean), Cluj/Kolozsvár, 2011. ISSN 2068 – 3081, ISBN ISBN 978-606-8178-30-1, ISBN 978-606-8178-31-8, 120 p.
</t>
    </r>
    <r>
      <rPr>
        <b/>
        <sz val="11"/>
        <color rgb="FF0070C0"/>
        <rFont val="Calibri Light"/>
        <family val="2"/>
        <charset val="238"/>
        <scheme val="major"/>
      </rPr>
      <t>https://doi.org/10.36242/mtf-11</t>
    </r>
  </si>
  <si>
    <r>
      <t xml:space="preserve">Ed. Erdélyi Múzeum-Egyesület, EME (Societatea Muzeului Ardelean), Cluj/Kolozsvár, 2015. ISSN 2068 – 3103, ISBN 978978-606-739-020-9, 104 p.
</t>
    </r>
    <r>
      <rPr>
        <b/>
        <sz val="11"/>
        <color rgb="FF0070C0"/>
        <rFont val="Calibri Light"/>
        <family val="2"/>
        <charset val="238"/>
        <scheme val="major"/>
      </rPr>
      <t>https://doi.org/10.36241/ttf-08</t>
    </r>
  </si>
  <si>
    <r>
      <t xml:space="preserve">Tudomány- és Technikatörténeti Füzetek TTF 9., EME, Kolozsvár, 2016. ISSN 2068 – 3103, ISBN 978-606-739-062-9, 154 p. 
</t>
    </r>
    <r>
      <rPr>
        <b/>
        <sz val="11"/>
        <color rgb="FF0070C0"/>
        <rFont val="Calibri Light"/>
        <family val="2"/>
        <charset val="238"/>
        <scheme val="major"/>
      </rPr>
      <t>https://doi.org/10.36241/ttf-09</t>
    </r>
  </si>
  <si>
    <r>
      <t xml:space="preserve">In: Andrei Zador (ed.): Tehnofrig. Monografie septembrie 1949 – decembrie 2001. Editura Mega, Cluj-Napoca, ISBN 978-606-543-704-3. 2016. 146–172.
</t>
    </r>
    <r>
      <rPr>
        <b/>
        <sz val="11"/>
        <color rgb="FF0070C0"/>
        <rFont val="Calibri Light"/>
        <family val="2"/>
        <charset val="238"/>
        <scheme val="major"/>
      </rPr>
      <t>https://eda.eme.ro/handle/10598/31455</t>
    </r>
  </si>
  <si>
    <r>
      <t xml:space="preserve">In: Bitay Enikő, Sipos Gábor (szerk.): A romániai magyar tudományosság intézményi keretekben. Erdélyi Múzeum-Egyesület, ISBN 978-606-739-092-6, Kolozsvár, 2017. 221–255. </t>
    </r>
    <r>
      <rPr>
        <b/>
        <sz val="11"/>
        <color rgb="FF0070C0"/>
        <rFont val="Calibri Light"/>
        <family val="2"/>
        <charset val="238"/>
        <scheme val="major"/>
      </rPr>
      <t xml:space="preserve">https://doi.org/10.36337/2017-01.18 </t>
    </r>
  </si>
  <si>
    <t>Műszaki alapismeretek Kertészmérnök és Tájépítész hallgatóknak_Jegyzet (curs: Cunoştinţe tehnice de bază pentru horticultură și peisagistică)</t>
  </si>
  <si>
    <t>Műszaki alapismeretek Agrármérnök  hallgatóknak_Jegyzet</t>
  </si>
  <si>
    <t>Termotehnika és hőerőgépek_Jegyzet (curs: Termotehnica si masini termice)</t>
  </si>
  <si>
    <t>Kísérleti adatok gyűjtése és feldolgozása_jegyzet (curs: Achiziționarea și prelucrarea datelor experimentale)</t>
  </si>
  <si>
    <t>Műszaki alapismeretek Kertészmérnök hallgatóknak_Laboratóriumi segédlet (Lucrări de laborator de Cunostinte tehnice de baza pentru Horticultura)</t>
  </si>
  <si>
    <t>Műszaki alapismeretek Tájépítész hallgatóknak_Laboratóriumi segédlet (Lucrări de laborator de Cunostinte tehnice de baza pentru Peisagistica)</t>
  </si>
  <si>
    <t>format electronic: intranet, campus Tg.Mureș</t>
  </si>
  <si>
    <t>Műszaki alapismeretek Agrármérnök hallgatóknak_Laboratóriumi segédlet (Lucrări de laborator de Masini Agricole)</t>
  </si>
  <si>
    <t>Termotehnika és hőerőgépek_Laboratóriumi segédlet (laborator: Termotehnica si masini termice)</t>
  </si>
  <si>
    <t>Termotehnika és hőerőgépek_Szemináriumi segédlet (seminar: Termotehnica si masini termice)</t>
  </si>
  <si>
    <t>Kísérleti adatok gyűjtése és feldolgozása_laboratóriumi segédlet (laborator: Achiziționarea și prelucrarea datelor experimentale)</t>
  </si>
  <si>
    <t xml:space="preserve"> Műszaki alapismeretek és Mezőgazdasági gépek_Példatár ( culegere de probleme: Cunostinte tehnice de baza si Masini Agricole)</t>
  </si>
  <si>
    <t>"Bevezetés a marketingbe", (Fordító és tolmács szak), </t>
  </si>
  <si>
    <t>Sapientia EMTE, Műszaki és Humántudományok Kar Marosvásárhely, 294 oldal,  belső használatra, elérhető belső hálózaton: \\kelemen\TanaroktolDiakoknak\Vasloban Eva;</t>
  </si>
  <si>
    <t>Informatică aplicată</t>
  </si>
  <si>
    <t>GIS și geografia sănătății</t>
  </si>
  <si>
    <t>https://moodle.sapidoc.ms.sapientia.ro/course/view.php?id=244</t>
  </si>
  <si>
    <t>Sántha Ágnes</t>
  </si>
  <si>
    <t>Sociologie</t>
  </si>
  <si>
    <t>Curs, 174 pagini</t>
  </si>
  <si>
    <t>Sociologia sănătății</t>
  </si>
  <si>
    <t>Curs, 86 pagini</t>
  </si>
  <si>
    <t>Redactarea lucrărilor științifice</t>
  </si>
  <si>
    <t>Curs,136 pagini</t>
  </si>
  <si>
    <t>Suport seminar pentru disciplina Sociologie</t>
  </si>
  <si>
    <t>20 pagini</t>
  </si>
  <si>
    <t>Suport laborator, 21 pagini</t>
  </si>
  <si>
    <t>culegere de texte, 55 pagini</t>
  </si>
  <si>
    <t>Gagyi József</t>
  </si>
  <si>
    <t>Comportamentul consumatorului</t>
  </si>
  <si>
    <t>PR-anyagok szerkesztése</t>
  </si>
  <si>
    <t>electronic/intranet</t>
  </si>
  <si>
    <t>Kiadványszerkesztés</t>
  </si>
  <si>
    <t>Tipotudás. Kiadványszerkesztés kommunikációsoknak. Scientia, Cluj Napoca, ISBN 978-606-975-007-0, 1–169.</t>
  </si>
  <si>
    <t>ISBN 978-973-0-26474-6; http://kommunikacio.ro/szemiotika-es-vizualis-komm</t>
  </si>
  <si>
    <r>
      <rPr>
        <i/>
        <sz val="11"/>
        <rFont val="Calibri Light"/>
        <family val="2"/>
        <scheme val="major"/>
      </rPr>
      <t>A vizsgálati minta és statisztikai elemzése</t>
    </r>
    <r>
      <rPr>
        <sz val="11"/>
        <rFont val="Calibri Light"/>
        <family val="2"/>
        <scheme val="major"/>
      </rPr>
      <t>. In. Anyanyelvoktatás – nyelvi horizontok (ed. Pletl Rita), vol. 3, Ed. Societatea Muzeului Ardelean: Scientia, Cluj-Napoca, 2012, pg. 149-170, ISBN 978-606-8178-51-6.</t>
    </r>
  </si>
  <si>
    <r>
      <t>Régi ember új világban. Sztrátya Domokos életútja</t>
    </r>
    <r>
      <rPr>
        <sz val="12"/>
        <rFont val="Calibri Light"/>
        <family val="2"/>
        <scheme val="major"/>
      </rPr>
      <t> L Harmattan – Kriza János Néprajzi Társaság Budapest – Kolozsvár ISBN978-963-414-613-1, ISBN 978-606-9015-13-1</t>
    </r>
  </si>
  <si>
    <t>Fazakas Noémi, Sárosi-Márdirosz Krisztina</t>
  </si>
  <si>
    <t>Fazakas Noémi – Sárosi Krisztina</t>
  </si>
  <si>
    <t>Pletl Rita</t>
  </si>
  <si>
    <t xml:space="preserve">Suport de curs: Limba maghiară contemporană III (90 p.) </t>
  </si>
  <si>
    <t>Culegere de analize sintactice  (370 p.)</t>
  </si>
  <si>
    <t>Az iskolai írásos közléskultúra erdélyi helyzetképe.  (Cultura de comunicare în scris a şcolarilor din Transilvania),189 pagini</t>
  </si>
  <si>
    <t>Editura Ábel, Cluj-Napoca, 189 pagini, ISBN 978-973-114140-4</t>
  </si>
  <si>
    <t>Didaktika. Elméleti alapok a tanítás tanulásához  (Didactică. Bazele teoretice pentru învățarea predării), suport de curs, 70 p, accesibil pe rețeaua internă</t>
  </si>
  <si>
    <t>Culegere de texte (112 p.) accesibilă pe rețeaua internă</t>
  </si>
  <si>
    <t xml:space="preserve">Dán nyelvtan, 158 pag. </t>
  </si>
  <si>
    <t>Lingvistică generală, 220 p.</t>
  </si>
  <si>
    <t>Open source cu texte specializate în limbile română și maghiară - acces prin link-uri puse</t>
  </si>
  <si>
    <t>Dicţionar multilingv de gramatică I (Perspectivă contrastiv tipologică a obiectului gramaticii pentru limbile română și maghiară) editori Doina Butiurca, Suba Réka. Editura Institutului European Iași (2019), 395 p., (autor pentru limba maghiară)</t>
  </si>
  <si>
    <t>Editura Institutului European Iași (2019)</t>
  </si>
  <si>
    <t>Limba maghiară contemporană I (190 p.)</t>
  </si>
  <si>
    <t xml:space="preserve">Limba maghiară contemporană II </t>
  </si>
  <si>
    <t>Analiza discursului (226 p.)</t>
  </si>
  <si>
    <t xml:space="preserve">Bevezetés a kommunikációelméletbe (Introducere în teoria comunicării, în lb. Maghiară),  2010, 120 p. </t>
  </si>
  <si>
    <t>Editura Scientia, 2010</t>
  </si>
  <si>
    <t>Tipologia discursului (210 p.)</t>
  </si>
  <si>
    <t>Tehnici de comunicare orală şi scrisă (120 p.)</t>
  </si>
  <si>
    <t xml:space="preserve"> Doina Butiura, Suba Réka</t>
  </si>
  <si>
    <t xml:space="preserve">Dictionar de fobii,  Vol. Colectiv. Coordonator Doina Butirca </t>
  </si>
  <si>
    <t>Editura University Pres UMFST Tg.-Mures 2020,  200 pag</t>
  </si>
  <si>
    <t xml:space="preserve">Lingvistică şi terminologie. Hermeneutica metaforei în limbajele specializate. </t>
  </si>
  <si>
    <t>Editura Institutului European Iași (2015), 239 p.</t>
  </si>
  <si>
    <t>Dicţionar multilingv de gramatică I (Perspectivă contrastiv tipologică a obiectului gramaticii pentru limbile română și maghiară) editori Doina Butiurca, Suba Réka. Editura Institutului European Iași (2019), 395 p., (Suba Réka, autor pentru limba maghiară)</t>
  </si>
  <si>
    <t>Editura Institutului European Iași (2019), 395 p.,</t>
  </si>
  <si>
    <t>Limbaje de specialitate M-R , electronic, nepublicat</t>
  </si>
  <si>
    <t>A Logical English Grammar</t>
  </si>
  <si>
    <t>Editura Universității Transilvania, Brașov, 2019, 410.</t>
  </si>
  <si>
    <t xml:space="preserve">Structura limbii III E , Testing Morphology, 120, platforma Moodle și Google Drive </t>
  </si>
  <si>
    <t>A Cognitive Approach to Metaphorical Expressions 2010, 262 pag.</t>
  </si>
  <si>
    <t>Scientia Publishing House, ClujNapoca,, 2010</t>
  </si>
  <si>
    <t>Structura limbii IV E, prezentări PPTX</t>
  </si>
  <si>
    <t>Structura limbii IV E, Testing Syntax, 90 pag.</t>
  </si>
  <si>
    <t xml:space="preserve"> Civilizația II E, Approaching the USA, 243</t>
  </si>
  <si>
    <t xml:space="preserve">Traps of Translation, 296 pag. </t>
  </si>
  <si>
    <t>Audiovizuális fordítások – bevezetés (Traduceri audiovizuale – introducere), 149</t>
  </si>
  <si>
    <t>Practice Texts and Exercises for memoQ, 50 pag,</t>
  </si>
  <si>
    <t>Practice Texts and Exercises for SDL Trados, 50 pag.</t>
  </si>
  <si>
    <t>Sketches and exercises in pragmatics, 2019, 50 pagini</t>
  </si>
  <si>
    <t>Grammar for students. Theory. Exercises (2019, 102 p.)</t>
  </si>
  <si>
    <t>Sketches and exercises in semantics, 2019, 68 pagini</t>
  </si>
  <si>
    <t>Pragmatics (2011)</t>
  </si>
  <si>
    <t xml:space="preserve">Grammar in a nutshell (2014) </t>
  </si>
  <si>
    <t xml:space="preserve">Exerciții de traducere și culegere de texte pentru seminarul de curs practic (2018) </t>
  </si>
  <si>
    <t xml:space="preserve">Exercitii de traducere și culegere de texte pentru seminarul de curs practic (2018) </t>
  </si>
  <si>
    <t>Sárosi-Márdirosz Kirsztina-Mária</t>
  </si>
  <si>
    <t xml:space="preserve"> Statutul şi deontologia profesiei de trad,.  Culegere de prelegeri PPT, 14 unităţi/ 30 de slide-uri</t>
  </si>
  <si>
    <t>Introducere în teoria și practica traducerii /teorie și culegere de texte, 157 p</t>
  </si>
  <si>
    <t xml:space="preserve">Curs electronic Terminologie și limbaje speciale </t>
  </si>
  <si>
    <t>Curs electronic Terminologie și limbaje speciale /teorie și culegere de texte, 180 p 7</t>
  </si>
  <si>
    <t>Elena-Cristina Berariu, Andrea Peterlicean</t>
  </si>
  <si>
    <t>Correspondence and publicity in tourism</t>
  </si>
  <si>
    <t>Casa Cartii de Stiinta, Cluj-Napoca, ISBN: 978-606-17-1570-1, manual tiparit, 108 pagini, disponibil la biblioteca Univ. Sapientia</t>
  </si>
  <si>
    <t>Andrea Peterlicean, Elena-Cristina Berariu</t>
  </si>
  <si>
    <t>English for professional contexts</t>
  </si>
  <si>
    <t>Casa Cartii de Stiinta, Cluj-Napoca, ISBN: 978-606-17-1581-7, manual tiparit, 120 pagini, disponibil la biblioteca Univ. Sapientia</t>
  </si>
  <si>
    <t>Suciu Sorin</t>
  </si>
  <si>
    <t>Culegere de texte pentru TAC (M-E), 7 p.</t>
  </si>
  <si>
    <t>Limbaje de specialitate, Curs pentru studenți în format PPT/PDF + Fișe de lucru, 300 slide-uri/p.</t>
  </si>
  <si>
    <t>Curs practic de Limba română, Fișe de lucru, Jocuri de rol, 25 p.</t>
  </si>
  <si>
    <t>Sematică, Curs pentru studenți în format PPT/PDF + Anexe, 330 slide-uri/p.</t>
  </si>
  <si>
    <t>Semantică, Fișe de lucru, 20 p.</t>
  </si>
  <si>
    <t>Pragmatică, Curs pentru studenți în format PPT/PDF + Anexe, 300 slide-uri/p.</t>
  </si>
  <si>
    <t>Semantică, Fișe de lucru, 20 p</t>
  </si>
  <si>
    <t>Material didactic pentru seminarii  Curs practic de limbă V, VI E</t>
  </si>
  <si>
    <t xml:space="preserve">Kommer Alois – R. </t>
  </si>
  <si>
    <t>Cultura și civilizație germană curs electronic (PDF + fișe PPT) 175 p.</t>
  </si>
  <si>
    <t>Structura limbii germane (sintaxă) reader pt. studenți (130 p), fișe de lucru (40 p)</t>
  </si>
  <si>
    <t>Curs practic III, IV, culegere de texte (80 p)</t>
  </si>
  <si>
    <t>Intrepretare sim./consecutiv I,II Culegere de texte (80 p)</t>
  </si>
  <si>
    <t>Limbaje de specialitate I, II culegere de texte (60p)</t>
  </si>
  <si>
    <t>Curs practic I, II, culegere de texte (80 p)</t>
  </si>
  <si>
    <t>Teoria și practica traducerii, culegere de texte (60 p)</t>
  </si>
  <si>
    <t>TAC I, II fișe de lucru (30 p), culegere de texte (25 p)</t>
  </si>
  <si>
    <t>limba germană I-IV, fișe de lucru (120p)</t>
  </si>
  <si>
    <t>Traducere AV fișe de lucru, (25p), culegere de texte (30p)</t>
  </si>
  <si>
    <t>limba germană incepatori, fișe de lucru (45p)</t>
  </si>
  <si>
    <t>Biró Enikő</t>
  </si>
  <si>
    <t>Szaknyelvi változatok.  140p</t>
  </si>
  <si>
    <t>Terminológiai alapfogalmak, szaknyelvi terminológiák.  150p</t>
  </si>
  <si>
    <t>Comparative Terminology: Understanding the Importance of Different Domains.  80p</t>
  </si>
  <si>
    <t>Lexicology and Phonetics. Concepts and Exercises.  80p</t>
  </si>
  <si>
    <t>Helyesírási és nyelvhelyességi gyakorlatok.  80p</t>
  </si>
  <si>
    <t>Suport de curs îndosariat:  Deutsche Phonetik, 2014, 72 pag.</t>
  </si>
  <si>
    <t>Suport de curs îndosariat:  Deutsche Lexikologie, 2014, 71 pagini</t>
  </si>
  <si>
    <t xml:space="preserve">Suport de curs îndosariat:  Deutsche Morphologie, 2014, 80 p. </t>
  </si>
  <si>
    <t xml:space="preserve">Dicţionar român-danez. Rumænsk-dansk ordbog, 244 pag. </t>
  </si>
  <si>
    <t xml:space="preserve"> Suport de curs auxiliar elaborat de titular: Kortfattet dansk grammatik med tabellariske oversigter for ungarsktalende, 2014, 91 p</t>
  </si>
  <si>
    <t xml:space="preserve">Magyar-dán szótár Ungarsk-dansk ordbog, Editura Napoca Star, ClujNapoca, 2014, 416 p. </t>
  </si>
  <si>
    <t xml:space="preserve">Napoca Star Könyvkiadó, Kolozsvár (Cluj), 2014, ISBN 978-606-690-102-4                                                                                                                                                       </t>
  </si>
  <si>
    <t>A nyelvi revitalizáció. Elméletek, módszerek, lehetőségek. A Szabó T. Attila Nyelvi Intézet Kiadványai 6. Anyanyelvápolók Erdélyi Szövetsége, 240 pagini</t>
  </si>
  <si>
    <t xml:space="preserve">Napoca Star Könyvkiadó,  Kolozsvár (Cluj), 2014, ISBN 978-606-690-168-0      </t>
  </si>
  <si>
    <t>Andrea Peterlicean</t>
  </si>
  <si>
    <t>A nyelvi revitalizáció. Elméletek, módszerek, lehetőségek. A Szabó T. Attila Nyelvi Intézet Kiadványai 6. Anyanyelvápolók Erdélyi Szövetsége, 240 p.</t>
  </si>
  <si>
    <r>
      <t xml:space="preserve">A fordításelmélete és gyakorlata. </t>
    </r>
    <r>
      <rPr>
        <sz val="11"/>
        <rFont val="Calibri"/>
        <family val="2"/>
        <scheme val="minor"/>
      </rPr>
      <t xml:space="preserve">Culegere de texte. 112 p. </t>
    </r>
    <r>
      <rPr>
        <sz val="11"/>
        <rFont val="Times New Roman"/>
        <family val="1"/>
        <charset val="1"/>
      </rPr>
      <t>Google drive</t>
    </r>
  </si>
  <si>
    <r>
      <t xml:space="preserve">Bevezetés a tolmácsolásba </t>
    </r>
    <r>
      <rPr>
        <sz val="11"/>
        <rFont val="Calibri"/>
        <family val="2"/>
        <scheme val="minor"/>
      </rPr>
      <t xml:space="preserve">(Introducere în teoria și practica interpretării), 89 p. Culegere de exerciții. </t>
    </r>
    <r>
      <rPr>
        <sz val="11"/>
        <rFont val="Times New Roman"/>
        <family val="1"/>
        <charset val="1"/>
      </rPr>
      <t>Google</t>
    </r>
  </si>
  <si>
    <r>
      <t>Bevezetés a szociolingvisztikába</t>
    </r>
    <r>
      <rPr>
        <sz val="11"/>
        <rFont val="Calibri"/>
        <family val="2"/>
        <scheme val="minor"/>
      </rPr>
      <t xml:space="preserve">. 154 p. Suport de curs și culegere de texte. </t>
    </r>
    <r>
      <rPr>
        <sz val="11"/>
        <rFont val="Times New Roman"/>
        <family val="1"/>
        <charset val="1"/>
      </rPr>
      <t>Google drive</t>
    </r>
  </si>
  <si>
    <r>
      <t xml:space="preserve"> </t>
    </r>
    <r>
      <rPr>
        <sz val="11"/>
        <rFont val="Times New Roman"/>
        <family val="1"/>
        <charset val="1"/>
      </rPr>
      <t xml:space="preserve">Bevezetés a tolmácsolásba </t>
    </r>
    <r>
      <rPr>
        <sz val="11"/>
        <rFont val="Calibri"/>
        <family val="2"/>
        <scheme val="minor"/>
      </rPr>
      <t xml:space="preserve">(Introducereîn teoria și practica interpretării), 170 p. Suport de curs și culegere de exerciții. </t>
    </r>
    <r>
      <rPr>
        <sz val="11"/>
        <rFont val="Times New Roman"/>
        <family val="1"/>
        <charset val="1"/>
      </rPr>
      <t>Google drive</t>
    </r>
  </si>
  <si>
    <r>
      <t xml:space="preserve">Interkulturális kommunikáció </t>
    </r>
    <r>
      <rPr>
        <sz val="11"/>
        <rFont val="Calibri"/>
        <family val="2"/>
        <scheme val="minor"/>
      </rPr>
      <t xml:space="preserve">(Comunicare interculturală). 100p. Culegere de texte. </t>
    </r>
    <r>
      <rPr>
        <sz val="11"/>
        <rFont val="Times New Roman"/>
        <family val="1"/>
        <charset val="1"/>
      </rPr>
      <t>Google drive</t>
    </r>
  </si>
  <si>
    <r>
      <t xml:space="preserve">Suport de curs: </t>
    </r>
    <r>
      <rPr>
        <sz val="11"/>
        <rFont val="Times New Roman"/>
        <family val="1"/>
        <charset val="1"/>
      </rPr>
      <t>Limba maghiară contemporană IV(125 p.)</t>
    </r>
  </si>
  <si>
    <r>
      <t xml:space="preserve">Napoca Star Könyvkiadó,  Kolozsvár (Cluj), 2019, 158 pagini, </t>
    </r>
    <r>
      <rPr>
        <sz val="11"/>
        <rFont val="Times New Roman;Times New Roman"/>
        <charset val="238"/>
      </rPr>
      <t>ISBN 978</t>
    </r>
    <r>
      <rPr>
        <b/>
        <sz val="11"/>
        <rFont val="Times New Roman;Times New Roman"/>
        <charset val="238"/>
      </rPr>
      <t>-</t>
    </r>
    <r>
      <rPr>
        <sz val="11"/>
        <rFont val="Times New Roman;Times New Roman"/>
        <charset val="238"/>
      </rPr>
      <t>606</t>
    </r>
    <r>
      <rPr>
        <b/>
        <sz val="11"/>
        <rFont val="Times New Roman;Times New Roman"/>
        <charset val="238"/>
      </rPr>
      <t>-</t>
    </r>
    <r>
      <rPr>
        <sz val="11"/>
        <rFont val="Times New Roman;Times New Roman"/>
        <charset val="238"/>
      </rPr>
      <t>690</t>
    </r>
    <r>
      <rPr>
        <b/>
        <sz val="11"/>
        <rFont val="Times New Roman;Times New Roman"/>
        <charset val="238"/>
      </rPr>
      <t>-</t>
    </r>
    <r>
      <rPr>
        <sz val="11"/>
        <rFont val="Times New Roman;Times New Roman"/>
        <charset val="238"/>
      </rPr>
      <t>866-5</t>
    </r>
  </si>
  <si>
    <r>
      <t>Manual universitar de gramatic</t>
    </r>
    <r>
      <rPr>
        <sz val="10"/>
        <rFont val="Calibri"/>
        <family val="2"/>
        <charset val="1"/>
      </rPr>
      <t>ă</t>
    </r>
    <r>
      <rPr>
        <sz val="11"/>
        <rFont val="Calibri Light"/>
        <family val="1"/>
        <charset val="1"/>
      </rPr>
      <t xml:space="preserve"> a limbii </t>
    </r>
    <r>
      <rPr>
        <sz val="10"/>
        <rFont val="Calibri"/>
        <family val="2"/>
        <charset val="1"/>
      </rPr>
      <t xml:space="preserve">române , </t>
    </r>
    <r>
      <rPr>
        <sz val="11"/>
        <rFont val="Calibri Light"/>
        <family val="1"/>
        <charset val="1"/>
      </rPr>
      <t>2019 , bilingv, traducere in lb. Maghiara dr. Suba Reka</t>
    </r>
  </si>
  <si>
    <r>
      <t>Editura Universitar</t>
    </r>
    <r>
      <rPr>
        <sz val="10"/>
        <rFont val="Calibri"/>
        <family val="2"/>
        <charset val="1"/>
      </rPr>
      <t>ă</t>
    </r>
    <r>
      <rPr>
        <sz val="11"/>
        <rFont val="Calibri Light"/>
        <family val="1"/>
        <charset val="1"/>
      </rPr>
      <t xml:space="preserve"> Bucuresti 2019,  200 pag</t>
    </r>
  </si>
  <si>
    <r>
      <t>Manual de gramatic</t>
    </r>
    <r>
      <rPr>
        <sz val="10"/>
        <rFont val="Calibri"/>
        <family val="2"/>
        <charset val="1"/>
      </rPr>
      <t>ă</t>
    </r>
    <r>
      <rPr>
        <sz val="11"/>
        <rFont val="Calibri Light"/>
        <family val="1"/>
        <charset val="1"/>
      </rPr>
      <t xml:space="preserve"> a limbii </t>
    </r>
    <r>
      <rPr>
        <sz val="10"/>
        <rFont val="Calibri"/>
        <family val="2"/>
        <charset val="1"/>
      </rPr>
      <t xml:space="preserve">române </t>
    </r>
    <r>
      <rPr>
        <sz val="11"/>
        <rFont val="Calibri Light"/>
        <family val="1"/>
        <charset val="1"/>
      </rPr>
      <t xml:space="preserve"> 2019 , bilingv, traducere in lb. Maghiara dr. Suba Reka</t>
    </r>
  </si>
  <si>
    <r>
      <t>Culegere de exerci</t>
    </r>
    <r>
      <rPr>
        <sz val="11"/>
        <rFont val="Times New Roman"/>
        <family val="1"/>
        <charset val="1"/>
      </rPr>
      <t xml:space="preserve">ții, 25 p </t>
    </r>
  </si>
  <si>
    <r>
      <t xml:space="preserve">Culegere de texte pentru TAC </t>
    </r>
    <r>
      <rPr>
        <sz val="11"/>
        <rFont val="Calibri"/>
        <family val="2"/>
        <scheme val="minor"/>
      </rPr>
      <t>(M-R)</t>
    </r>
    <r>
      <rPr>
        <sz val="11"/>
        <rFont val="Times New Roman"/>
        <family val="1"/>
        <charset val="1"/>
      </rPr>
      <t>, 14 p.</t>
    </r>
  </si>
  <si>
    <r>
      <t xml:space="preserve">Material didactic pentru seminarii </t>
    </r>
    <r>
      <rPr>
        <sz val="11"/>
        <rFont val="Times New Roman"/>
        <family val="1"/>
        <charset val="1"/>
      </rPr>
      <t>Limbaje de specialitate I, II M-E</t>
    </r>
  </si>
  <si>
    <r>
      <t xml:space="preserve">Material didactic pentru seminarii </t>
    </r>
    <r>
      <rPr>
        <sz val="11"/>
        <rFont val="Times New Roman"/>
        <family val="1"/>
        <charset val="1"/>
      </rPr>
      <t>Curs practic de limbă III, IV E</t>
    </r>
  </si>
  <si>
    <r>
      <t xml:space="preserve">Suport de curs </t>
    </r>
    <r>
      <rPr>
        <sz val="11"/>
        <rFont val="Times New Roman"/>
        <family val="1"/>
        <charset val="1"/>
      </rPr>
      <t>Metodologia cercetării filologice</t>
    </r>
  </si>
  <si>
    <r>
      <t xml:space="preserve">Material didactic pentru seminarii </t>
    </r>
    <r>
      <rPr>
        <sz val="11"/>
        <rFont val="Times New Roman"/>
        <family val="1"/>
        <charset val="1"/>
      </rPr>
      <t>Teoria și practica traducerii M-E, E-M</t>
    </r>
  </si>
  <si>
    <r>
      <t xml:space="preserve">Material didactic pentru seminarii </t>
    </r>
    <r>
      <rPr>
        <sz val="11"/>
        <rFont val="Times New Roman"/>
        <family val="1"/>
        <charset val="1"/>
      </rPr>
      <t>Limba engleză III, IV</t>
    </r>
  </si>
  <si>
    <r>
      <t xml:space="preserve">Material didactic pentru seminarii </t>
    </r>
    <r>
      <rPr>
        <sz val="11"/>
        <rFont val="Times New Roman"/>
        <family val="1"/>
        <charset val="1"/>
      </rPr>
      <t xml:space="preserve">rad. spec. în dom. tehnic și med. ERM </t>
    </r>
  </si>
  <si>
    <t>Domokos József, Papp Sándor</t>
  </si>
  <si>
    <t>Analóg elektronika laboratóriumi útmutató</t>
  </si>
  <si>
    <t xml:space="preserve">Scientia, Cluj-Napoca, 2019, pag. 104, ISBN 978-606-975-022-3 </t>
  </si>
  <si>
    <r>
      <t>Tabelul 3.1. Situaţia elaborării materialelor didactice care acoperă în întregime/parţial problemetica disciplinei  de către cadrele didactice din departamente (</t>
    </r>
    <r>
      <rPr>
        <i/>
        <sz val="11"/>
        <color theme="5"/>
        <rFont val="Calibri Light"/>
        <family val="1"/>
        <scheme val="major"/>
      </rPr>
      <t xml:space="preserve">situație globală la data de </t>
    </r>
    <r>
      <rPr>
        <i/>
        <sz val="11"/>
        <color rgb="FFFF0000"/>
        <rFont val="Calibri Light"/>
        <family val="1"/>
        <scheme val="major"/>
      </rPr>
      <t xml:space="preserve">2020 dec 31 </t>
    </r>
    <r>
      <rPr>
        <i/>
        <sz val="11"/>
        <color theme="5"/>
        <rFont val="Calibri Light"/>
        <family val="1"/>
        <scheme val="major"/>
      </rPr>
      <t>numeric şi lista ataşată</t>
    </r>
    <r>
      <rPr>
        <i/>
        <sz val="11"/>
        <color theme="1"/>
        <rFont val="Calibri Light"/>
        <family val="1"/>
        <scheme val="maj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</si>
</sst>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name val="Calibri Light"/>
      <family val="1"/>
      <scheme val="major"/>
    </font>
    <font>
      <i/>
      <sz val="11"/>
      <color theme="1"/>
      <name val="Calibri Light"/>
      <family val="1"/>
      <scheme val="major"/>
    </font>
    <font>
      <i/>
      <sz val="11"/>
      <color rgb="FFFF0000"/>
      <name val="Calibri Light"/>
      <family val="1"/>
      <scheme val="major"/>
    </font>
    <font>
      <i/>
      <sz val="11"/>
      <color theme="5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sz val="11"/>
      <color rgb="FFFFFF00"/>
      <name val="Calibri Light"/>
      <family val="1"/>
      <scheme val="maj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</font>
    <font>
      <sz val="7"/>
      <color theme="1"/>
      <name val="Times New Roman"/>
      <family val="1"/>
      <charset val="238"/>
    </font>
    <font>
      <b/>
      <sz val="11"/>
      <color theme="1"/>
      <name val="Calibri Light"/>
      <family val="2"/>
      <scheme val="major"/>
    </font>
    <font>
      <sz val="11"/>
      <name val="Cambria"/>
      <family val="1"/>
      <charset val="238"/>
    </font>
    <font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rgb="FFFFFF00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i/>
      <sz val="12"/>
      <color rgb="FF000000"/>
      <name val="Calibri Light"/>
      <family val="2"/>
      <scheme val="major"/>
    </font>
    <font>
      <sz val="7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i/>
      <sz val="11"/>
      <color rgb="FF3F3A38"/>
      <name val="Calibri Light"/>
      <family val="2"/>
      <scheme val="major"/>
    </font>
    <font>
      <sz val="11"/>
      <color rgb="FF3F3A38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b/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11"/>
      <color rgb="FF000000"/>
      <name val="Calibri"/>
      <family val="2"/>
      <charset val="1"/>
    </font>
    <font>
      <sz val="10"/>
      <name val="Calibri Light"/>
      <family val="1"/>
      <charset val="1"/>
    </font>
    <font>
      <sz val="11"/>
      <name val="Calibri Light"/>
      <family val="1"/>
      <charset val="1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2"/>
      <color theme="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sz val="11"/>
      <color rgb="FF0070C0"/>
      <name val="Calibri Light"/>
      <family val="2"/>
      <charset val="238"/>
      <scheme val="major"/>
    </font>
    <font>
      <b/>
      <sz val="11"/>
      <color rgb="FF0070C0"/>
      <name val="Calibri Light"/>
      <family val="2"/>
      <charset val="238"/>
      <scheme val="major"/>
    </font>
    <font>
      <i/>
      <sz val="11"/>
      <name val="Calibri Light"/>
      <family val="2"/>
      <scheme val="major"/>
    </font>
    <font>
      <sz val="11"/>
      <name val="Calibri"/>
      <family val="2"/>
      <scheme val="minor"/>
    </font>
    <font>
      <sz val="11"/>
      <name val="Times New Roman"/>
      <family val="1"/>
      <charset val="1"/>
    </font>
    <font>
      <sz val="12"/>
      <name val="Calibri Light"/>
      <family val="2"/>
      <scheme val="major"/>
    </font>
    <font>
      <i/>
      <sz val="12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Times New Roman;Times New Roman"/>
      <family val="1"/>
      <charset val="1"/>
    </font>
    <font>
      <sz val="11"/>
      <name val="Times New Roman;Times New Roman"/>
      <charset val="238"/>
    </font>
    <font>
      <sz val="10"/>
      <name val="Calibri"/>
      <family val="2"/>
      <charset val="1"/>
    </font>
    <font>
      <b/>
      <sz val="11"/>
      <name val="Times New Roman;Times New Roman"/>
      <charset val="238"/>
    </font>
    <font>
      <i/>
      <sz val="11"/>
      <name val="Calibri"/>
      <family val="2"/>
      <charset val="1"/>
    </font>
    <font>
      <sz val="1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F0D9"/>
        <bgColor rgb="FFFFFFCC"/>
      </patternFill>
    </fill>
    <fill>
      <patternFill patternType="solid">
        <fgColor theme="9" tint="0.79998168889431442"/>
        <bgColor indexed="60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rgb="FFCCCCFF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rgb="FFFF99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1" fillId="0" borderId="0"/>
    <xf numFmtId="0" fontId="14" fillId="0" borderId="0" applyNumberFormat="0" applyFill="0" applyBorder="0" applyAlignment="0" applyProtection="0"/>
    <xf numFmtId="0" fontId="37" fillId="0" borderId="0"/>
    <xf numFmtId="0" fontId="41" fillId="0" borderId="0" applyBorder="0" applyProtection="0"/>
    <xf numFmtId="0" fontId="40" fillId="0" borderId="0"/>
  </cellStyleXfs>
  <cellXfs count="22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14" xfId="0" applyFont="1" applyBorder="1"/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/>
    <xf numFmtId="0" fontId="0" fillId="0" borderId="0" xfId="0" applyBorder="1"/>
    <xf numFmtId="0" fontId="0" fillId="0" borderId="0" xfId="0"/>
    <xf numFmtId="0" fontId="19" fillId="3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9" fillId="3" borderId="13" xfId="0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left" vertical="center" wrapText="1"/>
    </xf>
    <xf numFmtId="0" fontId="13" fillId="3" borderId="1" xfId="1" applyFont="1" applyFill="1" applyBorder="1" applyAlignment="1">
      <alignment wrapText="1"/>
    </xf>
    <xf numFmtId="2" fontId="13" fillId="3" borderId="1" xfId="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0" fillId="3" borderId="0" xfId="0" applyNumberFormat="1" applyFont="1" applyFill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top" wrapText="1"/>
    </xf>
    <xf numFmtId="0" fontId="22" fillId="3" borderId="9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wrapText="1"/>
    </xf>
    <xf numFmtId="0" fontId="8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wrapText="1"/>
    </xf>
    <xf numFmtId="0" fontId="11" fillId="3" borderId="0" xfId="1" applyFill="1" applyAlignment="1">
      <alignment wrapText="1"/>
    </xf>
    <xf numFmtId="2" fontId="11" fillId="3" borderId="1" xfId="1" applyNumberFormat="1" applyFont="1" applyFill="1" applyBorder="1" applyAlignment="1">
      <alignment wrapText="1"/>
    </xf>
    <xf numFmtId="49" fontId="14" fillId="3" borderId="1" xfId="2" applyNumberFormat="1" applyFill="1" applyBorder="1" applyAlignment="1">
      <alignment wrapText="1"/>
    </xf>
    <xf numFmtId="0" fontId="14" fillId="3" borderId="1" xfId="2" applyFill="1" applyBorder="1" applyAlignment="1">
      <alignment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/>
    <xf numFmtId="0" fontId="22" fillId="3" borderId="1" xfId="0" applyFont="1" applyFill="1" applyBorder="1" applyAlignment="1">
      <alignment wrapText="1"/>
    </xf>
    <xf numFmtId="0" fontId="45" fillId="3" borderId="13" xfId="0" applyFont="1" applyFill="1" applyBorder="1" applyAlignment="1">
      <alignment horizontal="left" wrapText="1"/>
    </xf>
    <xf numFmtId="0" fontId="45" fillId="3" borderId="1" xfId="0" applyFont="1" applyFill="1" applyBorder="1" applyAlignment="1">
      <alignment horizontal="left" wrapText="1"/>
    </xf>
    <xf numFmtId="0" fontId="45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23" fillId="3" borderId="1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wrapText="1"/>
    </xf>
    <xf numFmtId="0" fontId="23" fillId="3" borderId="1" xfId="0" applyFont="1" applyFill="1" applyBorder="1" applyAlignment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left" wrapText="1"/>
    </xf>
    <xf numFmtId="0" fontId="50" fillId="3" borderId="1" xfId="0" applyFont="1" applyFill="1" applyBorder="1" applyAlignment="1">
      <alignment horizontal="left" wrapText="1"/>
    </xf>
    <xf numFmtId="0" fontId="50" fillId="3" borderId="1" xfId="2" applyFont="1" applyFill="1" applyBorder="1" applyAlignment="1">
      <alignment wrapText="1"/>
    </xf>
    <xf numFmtId="0" fontId="50" fillId="3" borderId="1" xfId="0" applyFont="1" applyFill="1" applyBorder="1"/>
    <xf numFmtId="0" fontId="50" fillId="3" borderId="13" xfId="2" applyFont="1" applyFill="1" applyBorder="1" applyAlignment="1">
      <alignment wrapText="1"/>
    </xf>
    <xf numFmtId="0" fontId="50" fillId="3" borderId="7" xfId="0" applyFont="1" applyFill="1" applyBorder="1"/>
    <xf numFmtId="0" fontId="50" fillId="3" borderId="1" xfId="0" applyFont="1" applyFill="1" applyBorder="1" applyAlignment="1">
      <alignment vertical="center"/>
    </xf>
    <xf numFmtId="0" fontId="51" fillId="3" borderId="0" xfId="0" applyFont="1" applyFill="1" applyAlignment="1">
      <alignment vertical="center" wrapText="1"/>
    </xf>
    <xf numFmtId="0" fontId="23" fillId="5" borderId="16" xfId="0" applyFont="1" applyFill="1" applyBorder="1" applyAlignment="1"/>
    <xf numFmtId="0" fontId="23" fillId="6" borderId="16" xfId="0" applyFont="1" applyFill="1" applyBorder="1" applyAlignment="1">
      <alignment horizontal="left" wrapText="1"/>
    </xf>
    <xf numFmtId="0" fontId="23" fillId="3" borderId="0" xfId="0" applyFont="1" applyFill="1" applyAlignment="1">
      <alignment horizontal="justify"/>
    </xf>
    <xf numFmtId="0" fontId="50" fillId="3" borderId="0" xfId="0" applyFont="1" applyFill="1" applyAlignment="1">
      <alignment horizontal="left" wrapText="1"/>
    </xf>
    <xf numFmtId="0" fontId="23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 vertical="center" wrapText="1"/>
    </xf>
    <xf numFmtId="0" fontId="52" fillId="3" borderId="1" xfId="2" applyFont="1" applyFill="1" applyBorder="1" applyAlignment="1">
      <alignment horizontal="left" wrapText="1"/>
    </xf>
    <xf numFmtId="0" fontId="48" fillId="7" borderId="17" xfId="0" applyFont="1" applyFill="1" applyBorder="1" applyAlignment="1">
      <alignment wrapText="1"/>
    </xf>
    <xf numFmtId="0" fontId="49" fillId="3" borderId="17" xfId="0" applyFont="1" applyFill="1" applyBorder="1" applyAlignment="1">
      <alignment wrapText="1"/>
    </xf>
    <xf numFmtId="0" fontId="39" fillId="3" borderId="17" xfId="0" applyFont="1" applyFill="1" applyBorder="1" applyAlignment="1">
      <alignment wrapText="1"/>
    </xf>
    <xf numFmtId="0" fontId="39" fillId="8" borderId="17" xfId="0" applyFont="1" applyFill="1" applyBorder="1" applyAlignment="1">
      <alignment horizontal="center"/>
    </xf>
    <xf numFmtId="0" fontId="39" fillId="8" borderId="17" xfId="0" applyFont="1" applyFill="1" applyBorder="1" applyAlignment="1">
      <alignment horizontal="center" vertical="center" wrapText="1"/>
    </xf>
    <xf numFmtId="0" fontId="48" fillId="3" borderId="17" xfId="0" applyFont="1" applyFill="1" applyBorder="1" applyAlignment="1">
      <alignment wrapText="1"/>
    </xf>
    <xf numFmtId="0" fontId="55" fillId="7" borderId="17" xfId="0" applyFont="1" applyFill="1" applyBorder="1"/>
    <xf numFmtId="0" fontId="53" fillId="3" borderId="17" xfId="0" applyFont="1" applyFill="1" applyBorder="1" applyAlignment="1">
      <alignment wrapText="1"/>
    </xf>
    <xf numFmtId="0" fontId="39" fillId="8" borderId="17" xfId="3" applyFont="1" applyFill="1" applyBorder="1" applyAlignment="1">
      <alignment horizontal="center" vertical="center" wrapText="1"/>
    </xf>
    <xf numFmtId="0" fontId="55" fillId="7" borderId="17" xfId="0" applyFont="1" applyFill="1" applyBorder="1" applyAlignment="1">
      <alignment vertical="center"/>
    </xf>
    <xf numFmtId="0" fontId="55" fillId="7" borderId="17" xfId="3" applyFont="1" applyFill="1" applyBorder="1" applyAlignment="1">
      <alignment wrapText="1"/>
    </xf>
    <xf numFmtId="0" fontId="55" fillId="7" borderId="17" xfId="3" applyFont="1" applyFill="1" applyBorder="1"/>
    <xf numFmtId="0" fontId="55" fillId="7" borderId="17" xfId="0" applyFont="1" applyFill="1" applyBorder="1" applyAlignment="1">
      <alignment wrapText="1"/>
    </xf>
    <xf numFmtId="0" fontId="48" fillId="3" borderId="17" xfId="0" applyFont="1" applyFill="1" applyBorder="1" applyAlignment="1">
      <alignment horizontal="left" wrapText="1"/>
    </xf>
    <xf numFmtId="0" fontId="48" fillId="3" borderId="17" xfId="0" applyFont="1" applyFill="1" applyBorder="1" applyAlignment="1">
      <alignment horizontal="left"/>
    </xf>
    <xf numFmtId="0" fontId="55" fillId="3" borderId="17" xfId="0" applyFont="1" applyFill="1" applyBorder="1" applyAlignment="1">
      <alignment vertical="center" wrapText="1"/>
    </xf>
    <xf numFmtId="0" fontId="48" fillId="3" borderId="17" xfId="0" applyFont="1" applyFill="1" applyBorder="1"/>
    <xf numFmtId="0" fontId="48" fillId="3" borderId="17" xfId="0" applyFont="1" applyFill="1" applyBorder="1" applyAlignment="1">
      <alignment vertical="center" wrapText="1"/>
    </xf>
    <xf numFmtId="0" fontId="55" fillId="3" borderId="17" xfId="0" applyFont="1" applyFill="1" applyBorder="1" applyAlignment="1">
      <alignment wrapText="1"/>
    </xf>
    <xf numFmtId="0" fontId="49" fillId="3" borderId="17" xfId="0" applyFont="1" applyFill="1" applyBorder="1"/>
    <xf numFmtId="0" fontId="48" fillId="7" borderId="17" xfId="0" applyFont="1" applyFill="1" applyBorder="1"/>
    <xf numFmtId="0" fontId="55" fillId="3" borderId="17" xfId="0" applyFont="1" applyFill="1" applyBorder="1" applyAlignment="1">
      <alignment vertical="center"/>
    </xf>
    <xf numFmtId="0" fontId="55" fillId="3" borderId="17" xfId="0" applyFont="1" applyFill="1" applyBorder="1" applyAlignment="1">
      <alignment horizontal="center" vertical="center" wrapText="1"/>
    </xf>
    <xf numFmtId="0" fontId="55" fillId="3" borderId="17" xfId="0" applyFont="1" applyFill="1" applyBorder="1"/>
    <xf numFmtId="0" fontId="55" fillId="9" borderId="17" xfId="3" applyFont="1" applyFill="1" applyBorder="1" applyAlignment="1">
      <alignment vertical="center"/>
    </xf>
    <xf numFmtId="0" fontId="57" fillId="3" borderId="17" xfId="3" applyFont="1" applyFill="1" applyBorder="1" applyAlignment="1">
      <alignment wrapText="1"/>
    </xf>
    <xf numFmtId="0" fontId="48" fillId="3" borderId="17" xfId="3" applyFont="1" applyFill="1" applyBorder="1" applyAlignment="1">
      <alignment wrapText="1"/>
    </xf>
    <xf numFmtId="0" fontId="55" fillId="3" borderId="17" xfId="3" applyFont="1" applyFill="1" applyBorder="1" applyAlignment="1">
      <alignment horizontal="left" vertical="center" wrapText="1"/>
    </xf>
    <xf numFmtId="0" fontId="48" fillId="3" borderId="17" xfId="3" applyFont="1" applyFill="1" applyBorder="1" applyAlignment="1">
      <alignment horizontal="left" wrapText="1"/>
    </xf>
    <xf numFmtId="0" fontId="55" fillId="3" borderId="17" xfId="3" applyFont="1" applyFill="1" applyBorder="1" applyAlignment="1">
      <alignment wrapText="1"/>
    </xf>
    <xf numFmtId="0" fontId="55" fillId="9" borderId="1" xfId="3" applyFont="1" applyFill="1" applyBorder="1" applyAlignment="1">
      <alignment vertical="center"/>
    </xf>
    <xf numFmtId="0" fontId="48" fillId="3" borderId="13" xfId="3" applyFont="1" applyFill="1" applyBorder="1" applyAlignment="1">
      <alignment horizontal="left" wrapText="1"/>
    </xf>
    <xf numFmtId="0" fontId="55" fillId="3" borderId="1" xfId="3" applyFont="1" applyFill="1" applyBorder="1" applyAlignment="1">
      <alignment wrapText="1"/>
    </xf>
    <xf numFmtId="0" fontId="55" fillId="3" borderId="1" xfId="0" applyFont="1" applyFill="1" applyBorder="1" applyAlignment="1">
      <alignment vertical="center" wrapText="1"/>
    </xf>
    <xf numFmtId="0" fontId="55" fillId="3" borderId="0" xfId="0" applyFont="1" applyFill="1"/>
    <xf numFmtId="0" fontId="55" fillId="3" borderId="1" xfId="0" applyFont="1" applyFill="1" applyBorder="1" applyAlignment="1">
      <alignment wrapText="1"/>
    </xf>
    <xf numFmtId="0" fontId="55" fillId="3" borderId="1" xfId="0" applyFont="1" applyFill="1" applyBorder="1"/>
    <xf numFmtId="0" fontId="55" fillId="3" borderId="15" xfId="0" applyFont="1" applyFill="1" applyBorder="1" applyAlignment="1">
      <alignment vertical="center"/>
    </xf>
    <xf numFmtId="0" fontId="55" fillId="3" borderId="7" xfId="0" applyFont="1" applyFill="1" applyBorder="1" applyAlignment="1">
      <alignment vertical="center" wrapText="1"/>
    </xf>
    <xf numFmtId="0" fontId="55" fillId="3" borderId="9" xfId="0" applyFont="1" applyFill="1" applyBorder="1" applyAlignment="1">
      <alignment wrapText="1"/>
    </xf>
    <xf numFmtId="0" fontId="55" fillId="3" borderId="1" xfId="0" applyFont="1" applyFill="1" applyBorder="1" applyAlignment="1">
      <alignment vertical="center"/>
    </xf>
    <xf numFmtId="0" fontId="55" fillId="9" borderId="1" xfId="3" applyFont="1" applyFill="1" applyBorder="1"/>
    <xf numFmtId="0" fontId="48" fillId="3" borderId="0" xfId="3" applyFont="1" applyFill="1" applyAlignment="1">
      <alignment wrapText="1"/>
    </xf>
    <xf numFmtId="0" fontId="58" fillId="3" borderId="1" xfId="0" applyFont="1" applyFill="1" applyBorder="1"/>
    <xf numFmtId="0" fontId="55" fillId="3" borderId="1" xfId="0" applyFont="1" applyFill="1" applyBorder="1" applyAlignment="1"/>
    <xf numFmtId="0" fontId="55" fillId="3" borderId="1" xfId="3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textRotation="90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9" xfId="0" applyFont="1" applyBorder="1" applyAlignment="1">
      <alignment horizontal="center" wrapText="1"/>
    </xf>
    <xf numFmtId="0" fontId="34" fillId="0" borderId="5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 wrapText="1"/>
    </xf>
    <xf numFmtId="0" fontId="34" fillId="0" borderId="10" xfId="0" applyFont="1" applyBorder="1" applyAlignment="1">
      <alignment horizontal="center" vertical="center" textRotation="90" wrapText="1"/>
    </xf>
    <xf numFmtId="0" fontId="34" fillId="0" borderId="6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/>
    </xf>
    <xf numFmtId="0" fontId="34" fillId="0" borderId="3" xfId="0" applyFont="1" applyBorder="1" applyAlignment="1">
      <alignment horizontal="center" vertical="center" textRotation="90"/>
    </xf>
    <xf numFmtId="0" fontId="34" fillId="0" borderId="10" xfId="0" applyFont="1" applyBorder="1" applyAlignment="1">
      <alignment horizontal="center" vertical="center" textRotation="90"/>
    </xf>
    <xf numFmtId="0" fontId="34" fillId="0" borderId="11" xfId="0" applyFont="1" applyBorder="1" applyAlignment="1">
      <alignment horizontal="center" vertical="center" textRotation="90"/>
    </xf>
    <xf numFmtId="0" fontId="13" fillId="3" borderId="2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left" wrapText="1"/>
    </xf>
    <xf numFmtId="0" fontId="43" fillId="3" borderId="2" xfId="0" applyFont="1" applyFill="1" applyBorder="1" applyAlignment="1">
      <alignment horizontal="left" vertical="center"/>
    </xf>
    <xf numFmtId="0" fontId="43" fillId="3" borderId="1" xfId="0" applyFont="1" applyFill="1" applyBorder="1" applyAlignment="1">
      <alignment horizontal="left" vertical="center" wrapText="1"/>
    </xf>
    <xf numFmtId="0" fontId="44" fillId="3" borderId="0" xfId="0" applyFont="1" applyFill="1" applyAlignment="1">
      <alignment vertical="center"/>
    </xf>
    <xf numFmtId="0" fontId="44" fillId="3" borderId="1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0" fontId="19" fillId="3" borderId="1" xfId="1" applyFont="1" applyFill="1" applyBorder="1" applyAlignment="1">
      <alignment horizontal="left" vertical="center" wrapText="1"/>
    </xf>
    <xf numFmtId="0" fontId="19" fillId="3" borderId="13" xfId="1" applyFont="1" applyFill="1" applyBorder="1" applyAlignment="1">
      <alignment horizontal="left" vertical="center" wrapText="1"/>
    </xf>
    <xf numFmtId="0" fontId="19" fillId="3" borderId="2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horizontal="center" vertical="center"/>
    </xf>
    <xf numFmtId="0" fontId="19" fillId="3" borderId="13" xfId="1" applyFont="1" applyFill="1" applyBorder="1" applyAlignment="1">
      <alignment horizontal="center" vertical="center"/>
    </xf>
  </cellXfs>
  <cellStyles count="6">
    <cellStyle name="Explanatory Text 2" xfId="5"/>
    <cellStyle name="Hyperlink" xfId="2" builtinId="8"/>
    <cellStyle name="Hyperlink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\\kelemen\Harangus%20Katalin\IIE" TargetMode="External"/><Relationship Id="rId13" Type="http://schemas.openxmlformats.org/officeDocument/2006/relationships/hyperlink" Target="file:///\\KELEMEN\TanaroktolDiakoknak\Gyorgy_Katalin\Rend_identif\Magyar\Lab_dok_identif.pdf" TargetMode="External"/><Relationship Id="rId18" Type="http://schemas.openxmlformats.org/officeDocument/2006/relationships/hyperlink" Target="https://moodle.sapidoc.ms.sapientia.ro/course/view.php?id=244" TargetMode="External"/><Relationship Id="rId3" Type="http://schemas.openxmlformats.org/officeDocument/2006/relationships/hyperlink" Target="https://moodle.sapidoc.ms.sapientia.ro/mod/resource/view.php?id=1973" TargetMode="External"/><Relationship Id="rId7" Type="http://schemas.openxmlformats.org/officeDocument/2006/relationships/hyperlink" Target="file:///\\kelemen\Harangus%20Katalin\IIE" TargetMode="External"/><Relationship Id="rId12" Type="http://schemas.openxmlformats.org/officeDocument/2006/relationships/hyperlink" Target="file:///\\KELEMEN\TanaroktolDiakoknak\Gyorgy_Katalin\Adaptiv\Magyar\Adaptiv_eloadas.pdf%20" TargetMode="External"/><Relationship Id="rId17" Type="http://schemas.openxmlformats.org/officeDocument/2006/relationships/hyperlink" Target="file:///\\kelemen\Harangus%20Katalin\AIS" TargetMode="External"/><Relationship Id="rId2" Type="http://schemas.openxmlformats.org/officeDocument/2006/relationships/hyperlink" Target="http://www.ms.sapientia.ro/~mgyongyi/dmat.html" TargetMode="External"/><Relationship Id="rId16" Type="http://schemas.openxmlformats.org/officeDocument/2006/relationships/hyperlink" Target="file:///\\KELEMEN\TanaroktolDiakoknak\Gyorgy_Katalin\MPC(labor)\MPC_lab_doc_regi.pdf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moodle.sapidoc.ms.sapientia.ro/mod/resource/view.php?id=969" TargetMode="External"/><Relationship Id="rId6" Type="http://schemas.openxmlformats.org/officeDocument/2006/relationships/hyperlink" Target="file:///\\kelemen\Harangus%20Katalin\statisztika" TargetMode="External"/><Relationship Id="rId11" Type="http://schemas.openxmlformats.org/officeDocument/2006/relationships/hyperlink" Target="file:///\\KELEMEN\TanaroktolDiakoknak\Gyorgy_Katalin\Rend_identif\Magyar\Rend_id_jegyzet.pdf)" TargetMode="External"/><Relationship Id="rId5" Type="http://schemas.openxmlformats.org/officeDocument/2006/relationships/hyperlink" Target="https://www.lap-publishing.com/catalog/details/store/gb/book/978-3-659-78043-1/virtual-screening-and-docking-active-ingredients" TargetMode="External"/><Relationship Id="rId15" Type="http://schemas.openxmlformats.org/officeDocument/2006/relationships/hyperlink" Target="file:///\\KELEMEN\TanaroktolDiakoknak\Gyorgy_Katalin\Optimum1_2\optim_laborkonyv.pdf" TargetMode="External"/><Relationship Id="rId10" Type="http://schemas.openxmlformats.org/officeDocument/2006/relationships/hyperlink" Target="file:///\\kelemen\Harangus%20Katalin\AIS" TargetMode="External"/><Relationship Id="rId19" Type="http://schemas.openxmlformats.org/officeDocument/2006/relationships/hyperlink" Target="http://kommunikacio.ro/szemiotika-es-vizualis-komm%22%20%5Ct%20%22_blank" TargetMode="External"/><Relationship Id="rId4" Type="http://schemas.openxmlformats.org/officeDocument/2006/relationships/hyperlink" Target="https://moodle.sapidoc.ms.sapientia.ro/course/view.php?id=49" TargetMode="External"/><Relationship Id="rId9" Type="http://schemas.openxmlformats.org/officeDocument/2006/relationships/hyperlink" Target="file:///\\kelemen\Harangus%20Katalin\AIS" TargetMode="External"/><Relationship Id="rId14" Type="http://schemas.openxmlformats.org/officeDocument/2006/relationships/hyperlink" Target="file:///\\KELEMEN\TanaroktolDiakoknak\Gyorgy_Katalin\Adaptiv\Magyar\Adaptiv_lab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2"/>
  <sheetViews>
    <sheetView topLeftCell="B1" workbookViewId="0">
      <selection activeCell="A2" sqref="A2:T2"/>
    </sheetView>
  </sheetViews>
  <sheetFormatPr defaultColWidth="9.140625" defaultRowHeight="15"/>
  <cols>
    <col min="1" max="1" width="17.5703125" style="1" hidden="1" customWidth="1"/>
    <col min="2" max="2" width="12.7109375" style="1" customWidth="1"/>
    <col min="3" max="4" width="3" style="1" bestFit="1" customWidth="1"/>
    <col min="5" max="6" width="2" style="1" bestFit="1" customWidth="1"/>
    <col min="7" max="10" width="3" style="1" bestFit="1" customWidth="1"/>
    <col min="11" max="11" width="2" style="1" bestFit="1" customWidth="1"/>
    <col min="12" max="12" width="3" style="1" bestFit="1" customWidth="1"/>
    <col min="13" max="13" width="2.7109375" style="1" customWidth="1"/>
    <col min="14" max="16" width="2" style="1" bestFit="1" customWidth="1"/>
    <col min="17" max="19" width="4.42578125" style="1" customWidth="1"/>
    <col min="20" max="20" width="4.140625" style="1" customWidth="1"/>
    <col min="21" max="21" width="4.85546875" style="1" customWidth="1"/>
    <col min="22" max="22" width="14.140625" style="1" customWidth="1"/>
    <col min="23" max="16384" width="9.140625" style="1"/>
  </cols>
  <sheetData>
    <row r="2" spans="1:22" ht="50.25" customHeight="1">
      <c r="A2" s="152" t="s">
        <v>795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</row>
    <row r="3" spans="1:22" ht="52.5" customHeight="1">
      <c r="A3" s="153" t="s">
        <v>3</v>
      </c>
      <c r="B3" s="154" t="s">
        <v>4</v>
      </c>
      <c r="C3" s="157" t="s">
        <v>5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9"/>
      <c r="Q3" s="160" t="s">
        <v>6</v>
      </c>
      <c r="R3" s="161"/>
      <c r="S3" s="164" t="s">
        <v>7</v>
      </c>
      <c r="T3" s="165"/>
    </row>
    <row r="4" spans="1:22" ht="143.25" customHeight="1">
      <c r="A4" s="153"/>
      <c r="B4" s="155"/>
      <c r="C4" s="149" t="s">
        <v>8</v>
      </c>
      <c r="D4" s="149"/>
      <c r="E4" s="149" t="s">
        <v>9</v>
      </c>
      <c r="F4" s="149"/>
      <c r="G4" s="149" t="s">
        <v>10</v>
      </c>
      <c r="H4" s="149"/>
      <c r="I4" s="149" t="s">
        <v>11</v>
      </c>
      <c r="J4" s="149"/>
      <c r="K4" s="149" t="s">
        <v>12</v>
      </c>
      <c r="L4" s="149"/>
      <c r="M4" s="149" t="s">
        <v>13</v>
      </c>
      <c r="N4" s="149"/>
      <c r="O4" s="149" t="s">
        <v>14</v>
      </c>
      <c r="P4" s="149"/>
      <c r="Q4" s="162"/>
      <c r="R4" s="163"/>
      <c r="S4" s="166"/>
      <c r="T4" s="167"/>
    </row>
    <row r="5" spans="1:22">
      <c r="A5" s="153"/>
      <c r="B5" s="156"/>
      <c r="C5" s="63" t="s">
        <v>15</v>
      </c>
      <c r="D5" s="63" t="s">
        <v>16</v>
      </c>
      <c r="E5" s="63" t="s">
        <v>15</v>
      </c>
      <c r="F5" s="63" t="s">
        <v>16</v>
      </c>
      <c r="G5" s="63" t="s">
        <v>15</v>
      </c>
      <c r="H5" s="63" t="s">
        <v>16</v>
      </c>
      <c r="I5" s="63" t="s">
        <v>15</v>
      </c>
      <c r="J5" s="63" t="s">
        <v>16</v>
      </c>
      <c r="K5" s="63" t="s">
        <v>15</v>
      </c>
      <c r="L5" s="63" t="s">
        <v>16</v>
      </c>
      <c r="M5" s="63" t="s">
        <v>15</v>
      </c>
      <c r="N5" s="63" t="s">
        <v>16</v>
      </c>
      <c r="O5" s="63" t="s">
        <v>15</v>
      </c>
      <c r="P5" s="63" t="s">
        <v>16</v>
      </c>
      <c r="Q5" s="63" t="s">
        <v>15</v>
      </c>
      <c r="R5" s="63" t="s">
        <v>16</v>
      </c>
      <c r="S5" s="63" t="s">
        <v>15</v>
      </c>
      <c r="T5" s="64" t="s">
        <v>16</v>
      </c>
      <c r="U5" s="3" t="s">
        <v>15</v>
      </c>
      <c r="V5" s="4" t="s">
        <v>17</v>
      </c>
    </row>
    <row r="6" spans="1:22" ht="26.25">
      <c r="A6" s="150" t="s">
        <v>1</v>
      </c>
      <c r="B6" s="203" t="s">
        <v>19</v>
      </c>
      <c r="C6" s="67">
        <v>30</v>
      </c>
      <c r="D6" s="67">
        <v>15</v>
      </c>
      <c r="E6" s="67">
        <v>1</v>
      </c>
      <c r="F6" s="67">
        <v>2</v>
      </c>
      <c r="G6" s="67">
        <v>16</v>
      </c>
      <c r="H6" s="67">
        <v>20</v>
      </c>
      <c r="I6" s="67">
        <v>9</v>
      </c>
      <c r="J6" s="67">
        <v>16</v>
      </c>
      <c r="K6" s="67">
        <v>0</v>
      </c>
      <c r="L6" s="67">
        <v>6</v>
      </c>
      <c r="M6" s="67">
        <v>0</v>
      </c>
      <c r="N6" s="67">
        <v>0</v>
      </c>
      <c r="O6" s="67">
        <v>0</v>
      </c>
      <c r="P6" s="67">
        <v>0</v>
      </c>
      <c r="Q6" s="67">
        <v>6</v>
      </c>
      <c r="R6" s="67">
        <v>21</v>
      </c>
      <c r="S6" s="65">
        <f>C6+E6+G6+I6+K6+M6+O6+Q6</f>
        <v>62</v>
      </c>
      <c r="T6" s="65">
        <f>D6+F6+H6+J6+L6+N6+P6+R6</f>
        <v>80</v>
      </c>
    </row>
    <row r="7" spans="1:22" ht="26.25">
      <c r="A7" s="151"/>
      <c r="B7" s="203" t="s">
        <v>20</v>
      </c>
      <c r="C7" s="148">
        <v>14</v>
      </c>
      <c r="D7" s="148">
        <v>0</v>
      </c>
      <c r="E7" s="148">
        <v>0</v>
      </c>
      <c r="F7" s="148">
        <v>0</v>
      </c>
      <c r="G7" s="148">
        <v>0</v>
      </c>
      <c r="H7" s="148">
        <v>0</v>
      </c>
      <c r="I7" s="148">
        <v>10</v>
      </c>
      <c r="J7" s="148">
        <v>2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15</v>
      </c>
      <c r="S7" s="65">
        <f>C7+E7+G7+I7+K7+M7+O7+Q7</f>
        <v>24</v>
      </c>
      <c r="T7" s="65">
        <f>D7+F7+H7+J7+L7+N7+P7+R7</f>
        <v>17</v>
      </c>
    </row>
    <row r="8" spans="1:22" ht="26.25">
      <c r="A8" s="151"/>
      <c r="B8" s="203" t="s">
        <v>21</v>
      </c>
      <c r="C8" s="67">
        <v>3</v>
      </c>
      <c r="D8" s="67">
        <v>1</v>
      </c>
      <c r="E8" s="67">
        <v>1</v>
      </c>
      <c r="F8" s="67">
        <v>0</v>
      </c>
      <c r="G8" s="67">
        <v>1</v>
      </c>
      <c r="H8" s="67">
        <v>3</v>
      </c>
      <c r="I8" s="67">
        <v>0</v>
      </c>
      <c r="J8" s="67">
        <v>0</v>
      </c>
      <c r="K8" s="67">
        <v>0</v>
      </c>
      <c r="L8" s="67">
        <v>3</v>
      </c>
      <c r="M8" s="67">
        <v>0</v>
      </c>
      <c r="N8" s="67">
        <v>0</v>
      </c>
      <c r="O8" s="67">
        <v>0</v>
      </c>
      <c r="P8" s="67">
        <v>1</v>
      </c>
      <c r="Q8" s="67">
        <v>0</v>
      </c>
      <c r="R8" s="67">
        <v>9</v>
      </c>
      <c r="S8" s="65">
        <f t="shared" ref="S8:T10" si="0">C8+E8+G8+I8+K8+M8+O8+Q8</f>
        <v>5</v>
      </c>
      <c r="T8" s="65">
        <f t="shared" si="0"/>
        <v>17</v>
      </c>
    </row>
    <row r="9" spans="1:22" ht="26.25">
      <c r="A9" s="151"/>
      <c r="B9" s="203" t="s">
        <v>22</v>
      </c>
      <c r="C9" s="69">
        <v>22</v>
      </c>
      <c r="D9" s="69">
        <v>1</v>
      </c>
      <c r="E9" s="69">
        <v>6</v>
      </c>
      <c r="F9" s="69">
        <v>0</v>
      </c>
      <c r="G9" s="69">
        <v>6</v>
      </c>
      <c r="H9" s="69">
        <v>30</v>
      </c>
      <c r="I9" s="69">
        <v>0</v>
      </c>
      <c r="J9" s="69">
        <v>8</v>
      </c>
      <c r="K9" s="69">
        <v>0</v>
      </c>
      <c r="L9" s="69">
        <v>0</v>
      </c>
      <c r="M9" s="69">
        <v>14</v>
      </c>
      <c r="N9" s="69">
        <v>0</v>
      </c>
      <c r="O9" s="69">
        <v>0</v>
      </c>
      <c r="P9" s="69">
        <v>0</v>
      </c>
      <c r="Q9" s="69">
        <v>46</v>
      </c>
      <c r="R9" s="69">
        <v>35</v>
      </c>
      <c r="S9" s="68">
        <v>41</v>
      </c>
      <c r="T9" s="68">
        <v>33</v>
      </c>
    </row>
    <row r="10" spans="1:22">
      <c r="A10" s="151"/>
      <c r="B10" s="203" t="s">
        <v>0</v>
      </c>
      <c r="C10" s="67">
        <v>4</v>
      </c>
      <c r="D10" s="67">
        <v>0</v>
      </c>
      <c r="E10" s="67">
        <v>1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1</v>
      </c>
      <c r="R10" s="67">
        <v>1</v>
      </c>
      <c r="S10" s="65">
        <f t="shared" si="0"/>
        <v>6</v>
      </c>
      <c r="T10" s="65">
        <f t="shared" si="0"/>
        <v>1</v>
      </c>
    </row>
    <row r="11" spans="1:22" ht="26.25">
      <c r="A11" s="151"/>
      <c r="B11" s="203" t="s">
        <v>23</v>
      </c>
      <c r="C11" s="67">
        <v>1</v>
      </c>
      <c r="D11" s="67">
        <v>1</v>
      </c>
      <c r="E11" s="67">
        <v>0</v>
      </c>
      <c r="F11" s="67">
        <v>0</v>
      </c>
      <c r="G11" s="67">
        <v>12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27</v>
      </c>
      <c r="S11" s="65">
        <f t="shared" ref="S11:T11" si="1">C11+E11+G11+I11+K11+M11+O11+Q11</f>
        <v>13</v>
      </c>
      <c r="T11" s="65">
        <f t="shared" si="1"/>
        <v>28</v>
      </c>
    </row>
    <row r="12" spans="1:22">
      <c r="A12" s="151"/>
      <c r="B12" s="66" t="s">
        <v>18</v>
      </c>
      <c r="C12" s="66">
        <f t="shared" ref="C12:T12" si="2">SUM(C6:C11)</f>
        <v>74</v>
      </c>
      <c r="D12" s="66">
        <f t="shared" si="2"/>
        <v>18</v>
      </c>
      <c r="E12" s="66">
        <f t="shared" si="2"/>
        <v>9</v>
      </c>
      <c r="F12" s="66">
        <f t="shared" si="2"/>
        <v>2</v>
      </c>
      <c r="G12" s="66">
        <f t="shared" si="2"/>
        <v>35</v>
      </c>
      <c r="H12" s="66">
        <f t="shared" si="2"/>
        <v>53</v>
      </c>
      <c r="I12" s="66">
        <f t="shared" si="2"/>
        <v>19</v>
      </c>
      <c r="J12" s="66">
        <f t="shared" si="2"/>
        <v>26</v>
      </c>
      <c r="K12" s="66">
        <f t="shared" si="2"/>
        <v>0</v>
      </c>
      <c r="L12" s="66">
        <f t="shared" si="2"/>
        <v>9</v>
      </c>
      <c r="M12" s="66">
        <f t="shared" si="2"/>
        <v>14</v>
      </c>
      <c r="N12" s="66">
        <f t="shared" si="2"/>
        <v>0</v>
      </c>
      <c r="O12" s="66">
        <f t="shared" si="2"/>
        <v>0</v>
      </c>
      <c r="P12" s="66">
        <f t="shared" si="2"/>
        <v>1</v>
      </c>
      <c r="Q12" s="66">
        <f t="shared" si="2"/>
        <v>53</v>
      </c>
      <c r="R12" s="66">
        <f t="shared" si="2"/>
        <v>108</v>
      </c>
      <c r="S12" s="66">
        <f t="shared" si="2"/>
        <v>151</v>
      </c>
      <c r="T12" s="66">
        <f t="shared" si="2"/>
        <v>176</v>
      </c>
    </row>
  </sheetData>
  <mergeCells count="14">
    <mergeCell ref="K4:L4"/>
    <mergeCell ref="M4:N4"/>
    <mergeCell ref="O4:P4"/>
    <mergeCell ref="A6:A12"/>
    <mergeCell ref="A2:T2"/>
    <mergeCell ref="A3:A5"/>
    <mergeCell ref="B3:B5"/>
    <mergeCell ref="C3:P3"/>
    <mergeCell ref="Q3:R4"/>
    <mergeCell ref="S3:T4"/>
    <mergeCell ref="C4:D4"/>
    <mergeCell ref="E4:F4"/>
    <mergeCell ref="G4:H4"/>
    <mergeCell ref="I4:J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431"/>
  <sheetViews>
    <sheetView tabSelected="1" workbookViewId="0">
      <selection activeCell="A2" sqref="A2:T2"/>
    </sheetView>
  </sheetViews>
  <sheetFormatPr defaultColWidth="9.140625" defaultRowHeight="15"/>
  <cols>
    <col min="1" max="1" width="10.85546875" style="1" customWidth="1"/>
    <col min="2" max="2" width="13.5703125" style="1" customWidth="1"/>
    <col min="3" max="3" width="65.28515625" style="7" customWidth="1"/>
    <col min="4" max="4" width="42.5703125" style="1" customWidth="1"/>
    <col min="5" max="18" width="5.140625" style="1" customWidth="1"/>
    <col min="19" max="19" width="9.5703125" style="1" customWidth="1"/>
    <col min="20" max="20" width="9.42578125" style="1" customWidth="1"/>
    <col min="21" max="21" width="14.140625" style="1" customWidth="1"/>
    <col min="22" max="16384" width="9.140625" style="1"/>
  </cols>
  <sheetData>
    <row r="2" spans="1:21" ht="50.25" customHeight="1">
      <c r="A2" s="176" t="s">
        <v>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</row>
    <row r="3" spans="1:21">
      <c r="A3" s="10" t="s">
        <v>15</v>
      </c>
      <c r="B3" s="11" t="s">
        <v>17</v>
      </c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>
      <c r="A4" s="13" t="s">
        <v>16</v>
      </c>
      <c r="B4" s="12" t="s">
        <v>25</v>
      </c>
      <c r="S4" s="8"/>
      <c r="T4" s="9"/>
    </row>
    <row r="5" spans="1:21" ht="33" customHeight="1">
      <c r="A5" s="177" t="s">
        <v>4</v>
      </c>
      <c r="B5" s="186" t="s">
        <v>24</v>
      </c>
      <c r="C5" s="187" t="s">
        <v>26</v>
      </c>
      <c r="D5" s="186" t="s">
        <v>27</v>
      </c>
      <c r="E5" s="178" t="s">
        <v>5</v>
      </c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80"/>
      <c r="S5" s="181" t="s">
        <v>6</v>
      </c>
      <c r="T5" s="182"/>
    </row>
    <row r="6" spans="1:21" ht="93" customHeight="1">
      <c r="A6" s="177"/>
      <c r="B6" s="186"/>
      <c r="C6" s="187"/>
      <c r="D6" s="186"/>
      <c r="E6" s="185" t="s">
        <v>8</v>
      </c>
      <c r="F6" s="185"/>
      <c r="G6" s="185" t="s">
        <v>9</v>
      </c>
      <c r="H6" s="185"/>
      <c r="I6" s="185" t="s">
        <v>10</v>
      </c>
      <c r="J6" s="185"/>
      <c r="K6" s="185" t="s">
        <v>11</v>
      </c>
      <c r="L6" s="185"/>
      <c r="M6" s="185" t="s">
        <v>12</v>
      </c>
      <c r="N6" s="185"/>
      <c r="O6" s="185" t="s">
        <v>13</v>
      </c>
      <c r="P6" s="185"/>
      <c r="Q6" s="185" t="s">
        <v>14</v>
      </c>
      <c r="R6" s="185"/>
      <c r="S6" s="183"/>
      <c r="T6" s="184"/>
      <c r="U6" s="17"/>
    </row>
    <row r="7" spans="1:21">
      <c r="A7" s="177"/>
      <c r="B7" s="186"/>
      <c r="C7" s="187"/>
      <c r="D7" s="186"/>
      <c r="E7" s="2" t="s">
        <v>15</v>
      </c>
      <c r="F7" s="2" t="s">
        <v>16</v>
      </c>
      <c r="G7" s="2" t="s">
        <v>15</v>
      </c>
      <c r="H7" s="2" t="s">
        <v>16</v>
      </c>
      <c r="I7" s="2" t="s">
        <v>15</v>
      </c>
      <c r="J7" s="2" t="s">
        <v>16</v>
      </c>
      <c r="K7" s="2" t="s">
        <v>15</v>
      </c>
      <c r="L7" s="2" t="s">
        <v>16</v>
      </c>
      <c r="M7" s="2" t="s">
        <v>15</v>
      </c>
      <c r="N7" s="2" t="s">
        <v>16</v>
      </c>
      <c r="O7" s="2" t="s">
        <v>15</v>
      </c>
      <c r="P7" s="2" t="s">
        <v>16</v>
      </c>
      <c r="Q7" s="2" t="s">
        <v>15</v>
      </c>
      <c r="R7" s="2" t="s">
        <v>16</v>
      </c>
      <c r="S7" s="2" t="s">
        <v>15</v>
      </c>
      <c r="T7" s="2" t="s">
        <v>16</v>
      </c>
      <c r="U7" s="16"/>
    </row>
    <row r="8" spans="1:21" s="14" customFormat="1" ht="30">
      <c r="A8" s="150" t="s">
        <v>74</v>
      </c>
      <c r="B8" s="101" t="s">
        <v>107</v>
      </c>
      <c r="C8" s="102" t="s">
        <v>774</v>
      </c>
      <c r="D8" s="103" t="s">
        <v>93</v>
      </c>
      <c r="E8" s="104"/>
      <c r="F8" s="104"/>
      <c r="G8" s="104"/>
      <c r="H8" s="104"/>
      <c r="I8" s="104"/>
      <c r="J8" s="104"/>
      <c r="K8" s="104"/>
      <c r="L8" s="104">
        <v>1</v>
      </c>
      <c r="M8" s="104"/>
      <c r="N8" s="104"/>
      <c r="O8" s="104"/>
      <c r="P8" s="104"/>
      <c r="Q8" s="104"/>
      <c r="R8" s="105"/>
      <c r="S8" s="105"/>
      <c r="T8" s="105"/>
      <c r="U8" s="20"/>
    </row>
    <row r="9" spans="1:21" s="76" customFormat="1" ht="60">
      <c r="A9" s="150"/>
      <c r="B9" s="101" t="s">
        <v>677</v>
      </c>
      <c r="C9" s="102" t="s">
        <v>775</v>
      </c>
      <c r="D9" s="103" t="s">
        <v>93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  <c r="S9" s="105"/>
      <c r="T9" s="105">
        <v>1</v>
      </c>
      <c r="U9" s="78"/>
    </row>
    <row r="10" spans="1:21" s="76" customFormat="1" ht="45">
      <c r="A10" s="150"/>
      <c r="B10" s="101" t="s">
        <v>107</v>
      </c>
      <c r="C10" s="102" t="s">
        <v>773</v>
      </c>
      <c r="D10" s="103" t="s">
        <v>112</v>
      </c>
      <c r="E10" s="104">
        <v>1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5"/>
      <c r="S10" s="105"/>
      <c r="T10" s="105"/>
      <c r="U10" s="78"/>
    </row>
    <row r="11" spans="1:21" s="76" customFormat="1" ht="30">
      <c r="A11" s="150"/>
      <c r="B11" s="101" t="s">
        <v>107</v>
      </c>
      <c r="C11" s="102" t="s">
        <v>776</v>
      </c>
      <c r="D11" s="103" t="s">
        <v>93</v>
      </c>
      <c r="E11" s="104"/>
      <c r="F11" s="104"/>
      <c r="G11" s="104"/>
      <c r="H11" s="104"/>
      <c r="I11" s="104"/>
      <c r="J11" s="104"/>
      <c r="K11" s="104"/>
      <c r="L11" s="104">
        <v>1</v>
      </c>
      <c r="M11" s="104"/>
      <c r="N11" s="104"/>
      <c r="O11" s="104"/>
      <c r="P11" s="104"/>
      <c r="Q11" s="104"/>
      <c r="R11" s="105"/>
      <c r="S11" s="105"/>
      <c r="T11" s="105"/>
      <c r="U11" s="78"/>
    </row>
    <row r="12" spans="1:21" s="76" customFormat="1" ht="60">
      <c r="A12" s="150"/>
      <c r="B12" s="101" t="s">
        <v>678</v>
      </c>
      <c r="C12" s="106" t="s">
        <v>777</v>
      </c>
      <c r="D12" s="103" t="s">
        <v>93</v>
      </c>
      <c r="E12" s="104"/>
      <c r="F12" s="104"/>
      <c r="G12" s="104"/>
      <c r="H12" s="104"/>
      <c r="I12" s="104"/>
      <c r="J12" s="104"/>
      <c r="K12" s="104"/>
      <c r="L12" s="104">
        <v>1</v>
      </c>
      <c r="M12" s="104"/>
      <c r="N12" s="104"/>
      <c r="O12" s="104"/>
      <c r="P12" s="104"/>
      <c r="Q12" s="104"/>
      <c r="R12" s="105"/>
      <c r="S12" s="105"/>
      <c r="T12" s="105"/>
      <c r="U12" s="78"/>
    </row>
    <row r="13" spans="1:21" s="76" customFormat="1" ht="30">
      <c r="A13" s="150"/>
      <c r="B13" s="101" t="s">
        <v>107</v>
      </c>
      <c r="C13" s="102" t="s">
        <v>778</v>
      </c>
      <c r="D13" s="103" t="s">
        <v>93</v>
      </c>
      <c r="E13" s="104"/>
      <c r="F13" s="104"/>
      <c r="G13" s="104"/>
      <c r="H13" s="104"/>
      <c r="I13" s="104"/>
      <c r="J13" s="104"/>
      <c r="K13" s="104"/>
      <c r="L13" s="104">
        <v>1</v>
      </c>
      <c r="M13" s="104"/>
      <c r="N13" s="104"/>
      <c r="O13" s="104"/>
      <c r="P13" s="104"/>
      <c r="Q13" s="104"/>
      <c r="R13" s="105"/>
      <c r="S13" s="105"/>
      <c r="T13" s="105"/>
      <c r="U13" s="78"/>
    </row>
    <row r="14" spans="1:21" s="76" customFormat="1">
      <c r="A14" s="150"/>
      <c r="B14" s="101" t="s">
        <v>679</v>
      </c>
      <c r="C14" s="103" t="s">
        <v>680</v>
      </c>
      <c r="D14" s="103" t="s">
        <v>93</v>
      </c>
      <c r="E14" s="104"/>
      <c r="F14" s="104"/>
      <c r="G14" s="104"/>
      <c r="H14" s="104"/>
      <c r="I14" s="104"/>
      <c r="J14" s="104"/>
      <c r="K14" s="104"/>
      <c r="L14" s="104">
        <v>1</v>
      </c>
      <c r="M14" s="104"/>
      <c r="N14" s="104"/>
      <c r="O14" s="104"/>
      <c r="P14" s="104"/>
      <c r="Q14" s="104"/>
      <c r="R14" s="105"/>
      <c r="S14" s="105"/>
      <c r="T14" s="105"/>
      <c r="U14" s="78"/>
    </row>
    <row r="15" spans="1:21" s="76" customFormat="1">
      <c r="A15" s="150"/>
      <c r="B15" s="101" t="s">
        <v>679</v>
      </c>
      <c r="C15" s="106" t="s">
        <v>779</v>
      </c>
      <c r="D15" s="103" t="s">
        <v>93</v>
      </c>
      <c r="E15" s="104"/>
      <c r="F15" s="104"/>
      <c r="G15" s="104"/>
      <c r="H15" s="104"/>
      <c r="I15" s="104"/>
      <c r="J15" s="104"/>
      <c r="K15" s="104"/>
      <c r="L15" s="104">
        <v>1</v>
      </c>
      <c r="M15" s="104"/>
      <c r="N15" s="104"/>
      <c r="O15" s="104"/>
      <c r="P15" s="104"/>
      <c r="Q15" s="104"/>
      <c r="R15" s="105"/>
      <c r="S15" s="105"/>
      <c r="T15" s="105"/>
      <c r="U15" s="78"/>
    </row>
    <row r="16" spans="1:21" s="76" customFormat="1">
      <c r="A16" s="150"/>
      <c r="B16" s="101" t="s">
        <v>679</v>
      </c>
      <c r="C16" s="103" t="s">
        <v>681</v>
      </c>
      <c r="D16" s="103" t="s">
        <v>93</v>
      </c>
      <c r="E16" s="104"/>
      <c r="F16" s="104"/>
      <c r="G16" s="104"/>
      <c r="H16" s="104"/>
      <c r="I16" s="104"/>
      <c r="J16" s="104"/>
      <c r="K16" s="104"/>
      <c r="L16" s="104">
        <v>1</v>
      </c>
      <c r="M16" s="104"/>
      <c r="N16" s="104"/>
      <c r="O16" s="104"/>
      <c r="P16" s="104"/>
      <c r="Q16" s="104"/>
      <c r="R16" s="105"/>
      <c r="S16" s="105"/>
      <c r="T16" s="105"/>
      <c r="U16" s="78"/>
    </row>
    <row r="17" spans="1:21" s="76" customFormat="1" ht="30">
      <c r="A17" s="150"/>
      <c r="B17" s="101" t="s">
        <v>679</v>
      </c>
      <c r="C17" s="106" t="s">
        <v>682</v>
      </c>
      <c r="D17" s="103" t="s">
        <v>683</v>
      </c>
      <c r="E17" s="104">
        <v>1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78"/>
    </row>
    <row r="18" spans="1:21" s="76" customFormat="1" ht="45">
      <c r="A18" s="150"/>
      <c r="B18" s="101" t="s">
        <v>679</v>
      </c>
      <c r="C18" s="103" t="s">
        <v>684</v>
      </c>
      <c r="D18" s="103" t="s">
        <v>93</v>
      </c>
      <c r="E18" s="104"/>
      <c r="F18" s="104"/>
      <c r="G18" s="104"/>
      <c r="H18" s="104"/>
      <c r="I18" s="104"/>
      <c r="J18" s="104"/>
      <c r="K18" s="104"/>
      <c r="L18" s="104">
        <v>1</v>
      </c>
      <c r="M18" s="104"/>
      <c r="N18" s="104"/>
      <c r="O18" s="104"/>
      <c r="P18" s="104"/>
      <c r="Q18" s="104"/>
      <c r="R18" s="104"/>
      <c r="S18" s="104"/>
      <c r="T18" s="104"/>
      <c r="U18" s="78"/>
    </row>
    <row r="19" spans="1:21" s="76" customFormat="1">
      <c r="A19" s="150"/>
      <c r="B19" s="101" t="s">
        <v>679</v>
      </c>
      <c r="C19" s="103" t="s">
        <v>685</v>
      </c>
      <c r="D19" s="103" t="s">
        <v>93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>
        <v>1</v>
      </c>
      <c r="U19" s="78"/>
    </row>
    <row r="20" spans="1:21" s="76" customFormat="1" ht="30">
      <c r="A20" s="150"/>
      <c r="B20" s="107" t="s">
        <v>129</v>
      </c>
      <c r="C20" s="103" t="s">
        <v>686</v>
      </c>
      <c r="D20" s="108" t="s">
        <v>780</v>
      </c>
      <c r="E20" s="109"/>
      <c r="F20" s="109"/>
      <c r="G20" s="109">
        <v>1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78"/>
    </row>
    <row r="21" spans="1:21" s="76" customFormat="1">
      <c r="A21" s="150"/>
      <c r="B21" s="110" t="s">
        <v>96</v>
      </c>
      <c r="C21" s="103" t="s">
        <v>687</v>
      </c>
      <c r="D21" s="103" t="s">
        <v>93</v>
      </c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>
        <v>1</v>
      </c>
      <c r="U21" s="78"/>
    </row>
    <row r="22" spans="1:21" s="76" customFormat="1" ht="30">
      <c r="A22" s="150"/>
      <c r="B22" s="110" t="s">
        <v>96</v>
      </c>
      <c r="C22" s="103" t="s">
        <v>688</v>
      </c>
      <c r="D22" s="103" t="s">
        <v>93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>
        <v>1</v>
      </c>
      <c r="U22" s="78"/>
    </row>
    <row r="23" spans="1:21" s="76" customFormat="1" ht="60">
      <c r="A23" s="150"/>
      <c r="B23" s="110" t="s">
        <v>96</v>
      </c>
      <c r="C23" s="103" t="s">
        <v>689</v>
      </c>
      <c r="D23" s="103" t="s">
        <v>690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>
        <v>1</v>
      </c>
      <c r="P23" s="109"/>
      <c r="Q23" s="109"/>
      <c r="R23" s="109"/>
      <c r="S23" s="109"/>
      <c r="T23" s="109"/>
      <c r="U23" s="78"/>
    </row>
    <row r="24" spans="1:21" s="76" customFormat="1">
      <c r="A24" s="150"/>
      <c r="B24" s="110" t="s">
        <v>96</v>
      </c>
      <c r="C24" s="103" t="s">
        <v>691</v>
      </c>
      <c r="D24" s="103" t="s">
        <v>93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>
        <v>1</v>
      </c>
      <c r="U24" s="78"/>
    </row>
    <row r="25" spans="1:21" s="76" customFormat="1">
      <c r="A25" s="150"/>
      <c r="B25" s="110" t="s">
        <v>96</v>
      </c>
      <c r="C25" s="103" t="s">
        <v>692</v>
      </c>
      <c r="D25" s="103" t="s">
        <v>93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>
        <v>1</v>
      </c>
      <c r="U25" s="78"/>
    </row>
    <row r="26" spans="1:21" s="76" customFormat="1">
      <c r="A26" s="150"/>
      <c r="B26" s="110" t="s">
        <v>96</v>
      </c>
      <c r="C26" s="103" t="s">
        <v>693</v>
      </c>
      <c r="D26" s="103" t="s">
        <v>93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>
        <v>1</v>
      </c>
      <c r="U26" s="78"/>
    </row>
    <row r="27" spans="1:21" s="76" customFormat="1" ht="45">
      <c r="A27" s="150"/>
      <c r="B27" s="110" t="s">
        <v>96</v>
      </c>
      <c r="C27" s="103" t="s">
        <v>97</v>
      </c>
      <c r="D27" s="103" t="s">
        <v>98</v>
      </c>
      <c r="E27" s="105">
        <v>1</v>
      </c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78"/>
    </row>
    <row r="28" spans="1:21" s="76" customFormat="1" ht="30">
      <c r="A28" s="150"/>
      <c r="B28" s="110" t="s">
        <v>96</v>
      </c>
      <c r="C28" s="103" t="s">
        <v>694</v>
      </c>
      <c r="D28" s="103" t="s">
        <v>695</v>
      </c>
      <c r="E28" s="105">
        <v>1</v>
      </c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78"/>
    </row>
    <row r="29" spans="1:21" s="76" customFormat="1">
      <c r="A29" s="150"/>
      <c r="B29" s="110" t="s">
        <v>96</v>
      </c>
      <c r="C29" s="103" t="s">
        <v>696</v>
      </c>
      <c r="D29" s="103" t="s">
        <v>93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>
        <v>1</v>
      </c>
      <c r="U29" s="78"/>
    </row>
    <row r="30" spans="1:21" s="76" customFormat="1">
      <c r="A30" s="150"/>
      <c r="B30" s="110" t="s">
        <v>96</v>
      </c>
      <c r="C30" s="103" t="s">
        <v>697</v>
      </c>
      <c r="D30" s="103" t="s">
        <v>93</v>
      </c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>
        <v>1</v>
      </c>
      <c r="U30" s="78"/>
    </row>
    <row r="31" spans="1:21" s="76" customFormat="1" ht="30">
      <c r="A31" s="150"/>
      <c r="B31" s="111" t="s">
        <v>698</v>
      </c>
      <c r="C31" s="103" t="s">
        <v>781</v>
      </c>
      <c r="D31" s="103" t="s">
        <v>782</v>
      </c>
      <c r="E31" s="109"/>
      <c r="F31" s="109"/>
      <c r="G31" s="109">
        <v>1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78"/>
    </row>
    <row r="32" spans="1:21" s="76" customFormat="1" ht="30">
      <c r="A32" s="150"/>
      <c r="B32" s="112" t="s">
        <v>136</v>
      </c>
      <c r="C32" s="103" t="s">
        <v>783</v>
      </c>
      <c r="D32" s="103" t="s">
        <v>782</v>
      </c>
      <c r="E32" s="109"/>
      <c r="F32" s="109"/>
      <c r="G32" s="109"/>
      <c r="H32" s="109"/>
      <c r="I32" s="109">
        <v>1</v>
      </c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78"/>
    </row>
    <row r="33" spans="1:21" s="76" customFormat="1" ht="30">
      <c r="A33" s="150"/>
      <c r="B33" s="112" t="s">
        <v>136</v>
      </c>
      <c r="C33" s="103" t="s">
        <v>699</v>
      </c>
      <c r="D33" s="103" t="s">
        <v>700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>
        <v>1</v>
      </c>
      <c r="P33" s="109"/>
      <c r="Q33" s="109"/>
      <c r="R33" s="109"/>
      <c r="S33" s="109"/>
      <c r="T33" s="109"/>
      <c r="U33" s="78"/>
    </row>
    <row r="34" spans="1:21" s="76" customFormat="1" ht="30">
      <c r="A34" s="150"/>
      <c r="B34" s="112" t="s">
        <v>136</v>
      </c>
      <c r="C34" s="103" t="s">
        <v>701</v>
      </c>
      <c r="D34" s="103" t="s">
        <v>702</v>
      </c>
      <c r="E34" s="109"/>
      <c r="F34" s="109"/>
      <c r="G34" s="109">
        <v>1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78"/>
    </row>
    <row r="35" spans="1:21" s="76" customFormat="1" ht="60">
      <c r="A35" s="150"/>
      <c r="B35" s="112" t="s">
        <v>136</v>
      </c>
      <c r="C35" s="103" t="s">
        <v>703</v>
      </c>
      <c r="D35" s="103" t="s">
        <v>704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>
        <v>1</v>
      </c>
      <c r="P35" s="109"/>
      <c r="Q35" s="109"/>
      <c r="R35" s="109"/>
      <c r="S35" s="109"/>
      <c r="T35" s="109"/>
      <c r="U35" s="78"/>
    </row>
    <row r="36" spans="1:21" s="76" customFormat="1">
      <c r="A36" s="150"/>
      <c r="B36" s="112" t="s">
        <v>136</v>
      </c>
      <c r="C36" s="103" t="s">
        <v>705</v>
      </c>
      <c r="D36" s="103" t="s">
        <v>93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>
        <v>1</v>
      </c>
      <c r="U36" s="78"/>
    </row>
    <row r="37" spans="1:21" s="76" customFormat="1" ht="30">
      <c r="A37" s="150"/>
      <c r="B37" s="107" t="s">
        <v>117</v>
      </c>
      <c r="C37" s="103" t="s">
        <v>706</v>
      </c>
      <c r="D37" s="103" t="s">
        <v>707</v>
      </c>
      <c r="E37" s="105">
        <v>1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78"/>
    </row>
    <row r="38" spans="1:21" s="76" customFormat="1" ht="30">
      <c r="A38" s="150"/>
      <c r="B38" s="107" t="s">
        <v>117</v>
      </c>
      <c r="C38" s="103" t="s">
        <v>708</v>
      </c>
      <c r="D38" s="103" t="s">
        <v>93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>
        <v>1</v>
      </c>
      <c r="U38" s="78"/>
    </row>
    <row r="39" spans="1:21" s="76" customFormat="1">
      <c r="A39" s="150"/>
      <c r="B39" s="107" t="s">
        <v>117</v>
      </c>
      <c r="C39" s="103" t="s">
        <v>121</v>
      </c>
      <c r="D39" s="103" t="s">
        <v>122</v>
      </c>
      <c r="E39" s="105">
        <v>1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78"/>
    </row>
    <row r="40" spans="1:21" s="76" customFormat="1">
      <c r="A40" s="150"/>
      <c r="B40" s="107" t="s">
        <v>117</v>
      </c>
      <c r="C40" s="103" t="s">
        <v>709</v>
      </c>
      <c r="D40" s="103" t="s">
        <v>710</v>
      </c>
      <c r="E40" s="105">
        <v>1</v>
      </c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78"/>
    </row>
    <row r="41" spans="1:21" s="76" customFormat="1">
      <c r="A41" s="150"/>
      <c r="B41" s="107" t="s">
        <v>117</v>
      </c>
      <c r="C41" s="103" t="s">
        <v>711</v>
      </c>
      <c r="D41" s="103" t="s">
        <v>93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>
        <v>1</v>
      </c>
      <c r="U41" s="78"/>
    </row>
    <row r="42" spans="1:21" s="76" customFormat="1">
      <c r="A42" s="150"/>
      <c r="B42" s="107" t="s">
        <v>117</v>
      </c>
      <c r="C42" s="103" t="s">
        <v>712</v>
      </c>
      <c r="D42" s="103" t="s">
        <v>93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>
        <v>1</v>
      </c>
      <c r="U42" s="78"/>
    </row>
    <row r="43" spans="1:21" s="76" customFormat="1">
      <c r="A43" s="150"/>
      <c r="B43" s="107" t="s">
        <v>117</v>
      </c>
      <c r="C43" s="103" t="s">
        <v>713</v>
      </c>
      <c r="D43" s="103" t="s">
        <v>93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>
        <v>1</v>
      </c>
      <c r="U43" s="78"/>
    </row>
    <row r="44" spans="1:21" s="76" customFormat="1">
      <c r="A44" s="150"/>
      <c r="B44" s="107" t="s">
        <v>117</v>
      </c>
      <c r="C44" s="103" t="s">
        <v>714</v>
      </c>
      <c r="D44" s="103" t="s">
        <v>118</v>
      </c>
      <c r="E44" s="105">
        <v>1</v>
      </c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78"/>
    </row>
    <row r="45" spans="1:21" s="76" customFormat="1" ht="30">
      <c r="A45" s="150"/>
      <c r="B45" s="107" t="s">
        <v>117</v>
      </c>
      <c r="C45" s="103" t="s">
        <v>715</v>
      </c>
      <c r="D45" s="103" t="s">
        <v>93</v>
      </c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>
        <v>1</v>
      </c>
      <c r="U45" s="78"/>
    </row>
    <row r="46" spans="1:21" s="76" customFormat="1">
      <c r="A46" s="150"/>
      <c r="B46" s="107" t="s">
        <v>117</v>
      </c>
      <c r="C46" s="103" t="s">
        <v>716</v>
      </c>
      <c r="D46" s="103" t="s">
        <v>93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>
        <v>1</v>
      </c>
      <c r="U46" s="78"/>
    </row>
    <row r="47" spans="1:21" s="76" customFormat="1" ht="45">
      <c r="A47" s="150"/>
      <c r="B47" s="113" t="s">
        <v>126</v>
      </c>
      <c r="C47" s="103" t="s">
        <v>127</v>
      </c>
      <c r="D47" s="103" t="s">
        <v>128</v>
      </c>
      <c r="E47" s="105">
        <v>1</v>
      </c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78"/>
    </row>
    <row r="48" spans="1:21" s="76" customFormat="1">
      <c r="A48" s="150"/>
      <c r="B48" s="107" t="s">
        <v>117</v>
      </c>
      <c r="C48" s="103" t="s">
        <v>717</v>
      </c>
      <c r="D48" s="103" t="s">
        <v>93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>
        <v>1</v>
      </c>
      <c r="U48" s="78"/>
    </row>
    <row r="49" spans="1:21" s="76" customFormat="1" ht="30">
      <c r="A49" s="150"/>
      <c r="B49" s="110" t="s">
        <v>75</v>
      </c>
      <c r="C49" s="103" t="s">
        <v>718</v>
      </c>
      <c r="D49" s="103" t="s">
        <v>77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>
        <v>1</v>
      </c>
      <c r="T49" s="109"/>
      <c r="U49" s="78"/>
    </row>
    <row r="50" spans="1:21" s="76" customFormat="1" ht="30">
      <c r="A50" s="150"/>
      <c r="B50" s="110" t="s">
        <v>75</v>
      </c>
      <c r="C50" s="103" t="s">
        <v>719</v>
      </c>
      <c r="D50" s="103" t="s">
        <v>77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>
        <v>1</v>
      </c>
      <c r="T50" s="109"/>
      <c r="U50" s="78"/>
    </row>
    <row r="51" spans="1:21" s="76" customFormat="1" ht="30">
      <c r="A51" s="150"/>
      <c r="B51" s="110" t="s">
        <v>75</v>
      </c>
      <c r="C51" s="103" t="s">
        <v>720</v>
      </c>
      <c r="D51" s="103" t="s">
        <v>77</v>
      </c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>
        <v>1</v>
      </c>
      <c r="T51" s="109"/>
      <c r="U51" s="78"/>
    </row>
    <row r="52" spans="1:21" s="76" customFormat="1" ht="30">
      <c r="A52" s="150"/>
      <c r="B52" s="110" t="s">
        <v>75</v>
      </c>
      <c r="C52" s="103" t="s">
        <v>90</v>
      </c>
      <c r="D52" s="103" t="s">
        <v>77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>
        <v>1</v>
      </c>
      <c r="T52" s="105"/>
      <c r="U52" s="78"/>
    </row>
    <row r="53" spans="1:21" s="76" customFormat="1" ht="30">
      <c r="A53" s="150"/>
      <c r="B53" s="110" t="s">
        <v>75</v>
      </c>
      <c r="C53" s="103" t="s">
        <v>721</v>
      </c>
      <c r="D53" s="103" t="s">
        <v>77</v>
      </c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>
        <v>1</v>
      </c>
      <c r="T53" s="109"/>
      <c r="U53" s="78"/>
    </row>
    <row r="54" spans="1:21" s="76" customFormat="1" ht="30">
      <c r="A54" s="150"/>
      <c r="B54" s="110" t="s">
        <v>75</v>
      </c>
      <c r="C54" s="103" t="s">
        <v>722</v>
      </c>
      <c r="D54" s="103" t="s">
        <v>77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>
        <v>1</v>
      </c>
      <c r="T54" s="109"/>
      <c r="U54" s="78"/>
    </row>
    <row r="55" spans="1:21" s="76" customFormat="1" ht="30">
      <c r="A55" s="150"/>
      <c r="B55" s="110" t="s">
        <v>75</v>
      </c>
      <c r="C55" s="103" t="s">
        <v>723</v>
      </c>
      <c r="D55" s="103" t="s">
        <v>77</v>
      </c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>
        <v>1</v>
      </c>
      <c r="T55" s="109"/>
      <c r="U55" s="78"/>
    </row>
    <row r="56" spans="1:21" s="76" customFormat="1" ht="45">
      <c r="A56" s="150"/>
      <c r="B56" s="110" t="s">
        <v>75</v>
      </c>
      <c r="C56" s="103" t="s">
        <v>76</v>
      </c>
      <c r="D56" s="103" t="s">
        <v>77</v>
      </c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>
        <v>1</v>
      </c>
      <c r="T56" s="109"/>
      <c r="U56" s="78"/>
    </row>
    <row r="57" spans="1:21" s="76" customFormat="1" ht="30">
      <c r="A57" s="150"/>
      <c r="B57" s="110" t="s">
        <v>75</v>
      </c>
      <c r="C57" s="103" t="s">
        <v>724</v>
      </c>
      <c r="D57" s="103" t="s">
        <v>82</v>
      </c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>
        <v>1</v>
      </c>
      <c r="T57" s="109"/>
      <c r="U57" s="78"/>
    </row>
    <row r="58" spans="1:21" s="76" customFormat="1">
      <c r="A58" s="150"/>
      <c r="B58" s="110" t="s">
        <v>75</v>
      </c>
      <c r="C58" s="103" t="s">
        <v>83</v>
      </c>
      <c r="D58" s="103" t="s">
        <v>82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>
        <v>1</v>
      </c>
      <c r="T58" s="109"/>
      <c r="U58" s="78"/>
    </row>
    <row r="59" spans="1:21" s="76" customFormat="1">
      <c r="A59" s="150"/>
      <c r="B59" s="110" t="s">
        <v>75</v>
      </c>
      <c r="C59" s="103" t="s">
        <v>87</v>
      </c>
      <c r="D59" s="103" t="s">
        <v>82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>
        <v>1</v>
      </c>
      <c r="T59" s="109"/>
      <c r="U59" s="78"/>
    </row>
    <row r="60" spans="1:21" s="76" customFormat="1">
      <c r="A60" s="150"/>
      <c r="B60" s="110" t="s">
        <v>75</v>
      </c>
      <c r="C60" s="103" t="s">
        <v>588</v>
      </c>
      <c r="D60" s="103" t="s">
        <v>589</v>
      </c>
      <c r="E60" s="109"/>
      <c r="F60" s="109"/>
      <c r="G60" s="109"/>
      <c r="H60" s="109"/>
      <c r="I60" s="109"/>
      <c r="J60" s="109">
        <v>1</v>
      </c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78"/>
    </row>
    <row r="61" spans="1:21" s="76" customFormat="1">
      <c r="A61" s="150"/>
      <c r="B61" s="110" t="s">
        <v>75</v>
      </c>
      <c r="C61" s="114" t="s">
        <v>84</v>
      </c>
      <c r="D61" s="115" t="s">
        <v>82</v>
      </c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>
        <v>1</v>
      </c>
      <c r="T61" s="109"/>
      <c r="U61" s="78"/>
    </row>
    <row r="62" spans="1:21" s="76" customFormat="1">
      <c r="A62" s="150"/>
      <c r="B62" s="110" t="s">
        <v>75</v>
      </c>
      <c r="C62" s="114" t="s">
        <v>85</v>
      </c>
      <c r="D62" s="115" t="s">
        <v>86</v>
      </c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>
        <v>1</v>
      </c>
      <c r="U62" s="78"/>
    </row>
    <row r="63" spans="1:21" s="76" customFormat="1" ht="39">
      <c r="A63" s="150"/>
      <c r="B63" s="113" t="s">
        <v>725</v>
      </c>
      <c r="C63" s="106" t="s">
        <v>726</v>
      </c>
      <c r="D63" s="116" t="s">
        <v>93</v>
      </c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>
        <v>1</v>
      </c>
      <c r="U63" s="78"/>
    </row>
    <row r="64" spans="1:21" s="76" customFormat="1" ht="39">
      <c r="A64" s="150"/>
      <c r="B64" s="113" t="s">
        <v>725</v>
      </c>
      <c r="C64" s="102" t="s">
        <v>727</v>
      </c>
      <c r="D64" s="116" t="s">
        <v>93</v>
      </c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>
        <v>1</v>
      </c>
      <c r="U64" s="78"/>
    </row>
    <row r="65" spans="1:21" s="76" customFormat="1" ht="39">
      <c r="A65" s="150"/>
      <c r="B65" s="113" t="s">
        <v>725</v>
      </c>
      <c r="C65" s="117" t="s">
        <v>784</v>
      </c>
      <c r="D65" s="116" t="s">
        <v>93</v>
      </c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>
        <v>1</v>
      </c>
      <c r="U65" s="78"/>
    </row>
    <row r="66" spans="1:21" s="76" customFormat="1" ht="39">
      <c r="A66" s="150"/>
      <c r="B66" s="113" t="s">
        <v>725</v>
      </c>
      <c r="C66" s="102" t="s">
        <v>728</v>
      </c>
      <c r="D66" s="118" t="s">
        <v>82</v>
      </c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>
        <v>1</v>
      </c>
      <c r="T66" s="105"/>
      <c r="U66" s="78"/>
    </row>
    <row r="67" spans="1:21" s="76" customFormat="1" ht="39">
      <c r="A67" s="150"/>
      <c r="B67" s="113" t="s">
        <v>725</v>
      </c>
      <c r="C67" s="102" t="s">
        <v>729</v>
      </c>
      <c r="D67" s="116" t="s">
        <v>93</v>
      </c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>
        <v>1</v>
      </c>
      <c r="U67" s="78"/>
    </row>
    <row r="68" spans="1:21" s="76" customFormat="1" ht="39">
      <c r="A68" s="150"/>
      <c r="B68" s="113" t="s">
        <v>730</v>
      </c>
      <c r="C68" s="119" t="s">
        <v>731</v>
      </c>
      <c r="D68" s="116" t="s">
        <v>732</v>
      </c>
      <c r="E68" s="105"/>
      <c r="F68" s="105"/>
      <c r="G68" s="105">
        <v>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78"/>
    </row>
    <row r="69" spans="1:21" s="76" customFormat="1" ht="51.75">
      <c r="A69" s="150"/>
      <c r="B69" s="113" t="s">
        <v>733</v>
      </c>
      <c r="C69" s="119" t="s">
        <v>734</v>
      </c>
      <c r="D69" s="116" t="s">
        <v>735</v>
      </c>
      <c r="E69" s="105"/>
      <c r="F69" s="105"/>
      <c r="G69" s="105">
        <v>1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78"/>
    </row>
    <row r="70" spans="1:21" s="76" customFormat="1">
      <c r="A70" s="150"/>
      <c r="B70" s="113" t="s">
        <v>736</v>
      </c>
      <c r="C70" s="120" t="s">
        <v>785</v>
      </c>
      <c r="D70" s="116" t="s">
        <v>93</v>
      </c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>
        <v>1</v>
      </c>
      <c r="T70" s="105"/>
      <c r="U70" s="78"/>
    </row>
    <row r="71" spans="1:21" s="76" customFormat="1">
      <c r="A71" s="150"/>
      <c r="B71" s="113" t="s">
        <v>736</v>
      </c>
      <c r="C71" s="117" t="s">
        <v>737</v>
      </c>
      <c r="D71" s="116" t="s">
        <v>93</v>
      </c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>
        <v>1</v>
      </c>
      <c r="T71" s="105"/>
      <c r="U71" s="78"/>
    </row>
    <row r="72" spans="1:21" s="76" customFormat="1" ht="30">
      <c r="A72" s="150"/>
      <c r="B72" s="113" t="s">
        <v>736</v>
      </c>
      <c r="C72" s="102" t="s">
        <v>738</v>
      </c>
      <c r="D72" s="116" t="s">
        <v>93</v>
      </c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>
        <v>1</v>
      </c>
      <c r="T72" s="105"/>
      <c r="U72" s="78"/>
    </row>
    <row r="73" spans="1:21" s="76" customFormat="1">
      <c r="A73" s="150"/>
      <c r="B73" s="113" t="s">
        <v>736</v>
      </c>
      <c r="C73" s="102" t="s">
        <v>739</v>
      </c>
      <c r="D73" s="116" t="s">
        <v>93</v>
      </c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>
        <v>1</v>
      </c>
      <c r="T73" s="105"/>
      <c r="U73" s="78"/>
    </row>
    <row r="74" spans="1:21" s="76" customFormat="1" ht="30">
      <c r="A74" s="150"/>
      <c r="B74" s="113" t="s">
        <v>736</v>
      </c>
      <c r="C74" s="102" t="s">
        <v>740</v>
      </c>
      <c r="D74" s="116" t="s">
        <v>93</v>
      </c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>
        <v>1</v>
      </c>
      <c r="T74" s="105"/>
      <c r="U74" s="78"/>
    </row>
    <row r="75" spans="1:21" s="76" customFormat="1">
      <c r="A75" s="150"/>
      <c r="B75" s="113" t="s">
        <v>736</v>
      </c>
      <c r="C75" s="120" t="s">
        <v>741</v>
      </c>
      <c r="D75" s="116" t="s">
        <v>93</v>
      </c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>
        <v>1</v>
      </c>
      <c r="T75" s="105"/>
      <c r="U75" s="78"/>
    </row>
    <row r="76" spans="1:21" s="76" customFormat="1" ht="30">
      <c r="A76" s="150"/>
      <c r="B76" s="113" t="s">
        <v>736</v>
      </c>
      <c r="C76" s="102" t="s">
        <v>742</v>
      </c>
      <c r="D76" s="116" t="s">
        <v>93</v>
      </c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>
        <v>1</v>
      </c>
      <c r="T76" s="105"/>
      <c r="U76" s="78"/>
    </row>
    <row r="77" spans="1:21" s="76" customFormat="1">
      <c r="A77" s="150"/>
      <c r="B77" s="113" t="s">
        <v>736</v>
      </c>
      <c r="C77" s="120" t="s">
        <v>743</v>
      </c>
      <c r="D77" s="116" t="s">
        <v>93</v>
      </c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>
        <v>1</v>
      </c>
      <c r="T77" s="105"/>
      <c r="U77" s="78"/>
    </row>
    <row r="78" spans="1:21" s="76" customFormat="1">
      <c r="A78" s="150"/>
      <c r="B78" s="110" t="s">
        <v>91</v>
      </c>
      <c r="C78" s="114" t="s">
        <v>92</v>
      </c>
      <c r="D78" s="116" t="s">
        <v>93</v>
      </c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>
        <v>1</v>
      </c>
      <c r="T78" s="109"/>
      <c r="U78" s="78"/>
    </row>
    <row r="79" spans="1:21" s="76" customFormat="1">
      <c r="A79" s="150"/>
      <c r="B79" s="110" t="s">
        <v>91</v>
      </c>
      <c r="C79" s="114" t="s">
        <v>94</v>
      </c>
      <c r="D79" s="116" t="s">
        <v>93</v>
      </c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>
        <v>1</v>
      </c>
      <c r="T79" s="109"/>
      <c r="U79" s="78"/>
    </row>
    <row r="80" spans="1:21" s="76" customFormat="1">
      <c r="A80" s="150"/>
      <c r="B80" s="110" t="s">
        <v>91</v>
      </c>
      <c r="C80" s="114" t="s">
        <v>95</v>
      </c>
      <c r="D80" s="116" t="s">
        <v>93</v>
      </c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>
        <v>1</v>
      </c>
      <c r="T80" s="109"/>
      <c r="U80" s="78"/>
    </row>
    <row r="81" spans="1:21" s="76" customFormat="1">
      <c r="A81" s="150"/>
      <c r="B81" s="110" t="s">
        <v>91</v>
      </c>
      <c r="C81" s="106" t="s">
        <v>786</v>
      </c>
      <c r="D81" s="116" t="s">
        <v>93</v>
      </c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>
        <v>1</v>
      </c>
      <c r="T81" s="109"/>
      <c r="U81" s="78"/>
    </row>
    <row r="82" spans="1:21" s="76" customFormat="1">
      <c r="A82" s="150"/>
      <c r="B82" s="110" t="s">
        <v>91</v>
      </c>
      <c r="C82" s="106" t="s">
        <v>744</v>
      </c>
      <c r="D82" s="116" t="s">
        <v>93</v>
      </c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>
        <v>1</v>
      </c>
      <c r="T82" s="109"/>
      <c r="U82" s="78"/>
    </row>
    <row r="83" spans="1:21" s="76" customFormat="1">
      <c r="A83" s="150"/>
      <c r="B83" s="110" t="s">
        <v>91</v>
      </c>
      <c r="C83" s="106" t="s">
        <v>787</v>
      </c>
      <c r="D83" s="116" t="s">
        <v>93</v>
      </c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>
        <v>1</v>
      </c>
      <c r="T83" s="109"/>
      <c r="U83" s="78"/>
    </row>
    <row r="84" spans="1:21" s="76" customFormat="1">
      <c r="A84" s="150"/>
      <c r="B84" s="110" t="s">
        <v>91</v>
      </c>
      <c r="C84" s="106" t="s">
        <v>788</v>
      </c>
      <c r="D84" s="116" t="s">
        <v>93</v>
      </c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>
        <v>1</v>
      </c>
      <c r="T84" s="109"/>
      <c r="U84" s="78"/>
    </row>
    <row r="85" spans="1:21" s="76" customFormat="1" ht="30">
      <c r="A85" s="150"/>
      <c r="B85" s="110" t="s">
        <v>91</v>
      </c>
      <c r="C85" s="106" t="s">
        <v>789</v>
      </c>
      <c r="D85" s="116" t="s">
        <v>93</v>
      </c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>
        <v>1</v>
      </c>
      <c r="T85" s="109"/>
      <c r="U85" s="78"/>
    </row>
    <row r="86" spans="1:21" s="76" customFormat="1">
      <c r="A86" s="150"/>
      <c r="B86" s="110" t="s">
        <v>91</v>
      </c>
      <c r="C86" s="106" t="s">
        <v>790</v>
      </c>
      <c r="D86" s="116" t="s">
        <v>93</v>
      </c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>
        <v>1</v>
      </c>
      <c r="T86" s="109"/>
      <c r="U86" s="78"/>
    </row>
    <row r="87" spans="1:21" s="76" customFormat="1" ht="30">
      <c r="A87" s="150"/>
      <c r="B87" s="110" t="s">
        <v>91</v>
      </c>
      <c r="C87" s="106" t="s">
        <v>791</v>
      </c>
      <c r="D87" s="116" t="s">
        <v>93</v>
      </c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>
        <v>1</v>
      </c>
      <c r="T87" s="109"/>
      <c r="U87" s="78"/>
    </row>
    <row r="88" spans="1:21" s="76" customFormat="1">
      <c r="A88" s="150"/>
      <c r="B88" s="121" t="s">
        <v>745</v>
      </c>
      <c r="C88" s="102" t="s">
        <v>746</v>
      </c>
      <c r="D88" s="116" t="s">
        <v>93</v>
      </c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>
        <v>1</v>
      </c>
      <c r="T88" s="105"/>
      <c r="U88" s="78"/>
    </row>
    <row r="89" spans="1:21" s="76" customFormat="1" ht="30">
      <c r="A89" s="150"/>
      <c r="B89" s="121" t="s">
        <v>745</v>
      </c>
      <c r="C89" s="102" t="s">
        <v>747</v>
      </c>
      <c r="D89" s="116" t="s">
        <v>93</v>
      </c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>
        <v>1</v>
      </c>
      <c r="T89" s="105"/>
      <c r="U89" s="78"/>
    </row>
    <row r="90" spans="1:21" s="76" customFormat="1">
      <c r="A90" s="150"/>
      <c r="B90" s="121" t="s">
        <v>745</v>
      </c>
      <c r="C90" s="102" t="s">
        <v>748</v>
      </c>
      <c r="D90" s="116" t="s">
        <v>93</v>
      </c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>
        <v>1</v>
      </c>
      <c r="T90" s="105"/>
      <c r="U90" s="78"/>
    </row>
    <row r="91" spans="1:21" s="76" customFormat="1">
      <c r="A91" s="150"/>
      <c r="B91" s="121" t="s">
        <v>745</v>
      </c>
      <c r="C91" s="102" t="s">
        <v>749</v>
      </c>
      <c r="D91" s="116" t="s">
        <v>93</v>
      </c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>
        <v>1</v>
      </c>
      <c r="T91" s="105"/>
      <c r="U91" s="78"/>
    </row>
    <row r="92" spans="1:21" s="76" customFormat="1">
      <c r="A92" s="150"/>
      <c r="B92" s="121" t="s">
        <v>745</v>
      </c>
      <c r="C92" s="102" t="s">
        <v>750</v>
      </c>
      <c r="D92" s="116" t="s">
        <v>93</v>
      </c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>
        <v>1</v>
      </c>
      <c r="T92" s="105"/>
      <c r="U92" s="78"/>
    </row>
    <row r="93" spans="1:21" s="76" customFormat="1">
      <c r="A93" s="150"/>
      <c r="B93" s="121" t="s">
        <v>745</v>
      </c>
      <c r="C93" s="102" t="s">
        <v>751</v>
      </c>
      <c r="D93" s="116" t="s">
        <v>93</v>
      </c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>
        <v>1</v>
      </c>
      <c r="T93" s="105"/>
      <c r="U93" s="78"/>
    </row>
    <row r="94" spans="1:21" s="76" customFormat="1">
      <c r="A94" s="150"/>
      <c r="B94" s="121" t="s">
        <v>745</v>
      </c>
      <c r="C94" s="102" t="s">
        <v>752</v>
      </c>
      <c r="D94" s="116" t="s">
        <v>93</v>
      </c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>
        <v>1</v>
      </c>
      <c r="T94" s="105"/>
      <c r="U94" s="78"/>
    </row>
    <row r="95" spans="1:21" s="76" customFormat="1">
      <c r="A95" s="150"/>
      <c r="B95" s="121" t="s">
        <v>745</v>
      </c>
      <c r="C95" s="102" t="s">
        <v>753</v>
      </c>
      <c r="D95" s="116" t="s">
        <v>93</v>
      </c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>
        <v>1</v>
      </c>
      <c r="T95" s="105"/>
      <c r="U95" s="78"/>
    </row>
    <row r="96" spans="1:21" s="76" customFormat="1">
      <c r="A96" s="150"/>
      <c r="B96" s="121" t="s">
        <v>745</v>
      </c>
      <c r="C96" s="102" t="s">
        <v>754</v>
      </c>
      <c r="D96" s="116" t="s">
        <v>93</v>
      </c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>
        <v>1</v>
      </c>
      <c r="T96" s="105"/>
      <c r="U96" s="78"/>
    </row>
    <row r="97" spans="1:21" s="76" customFormat="1">
      <c r="A97" s="150"/>
      <c r="B97" s="121" t="s">
        <v>745</v>
      </c>
      <c r="C97" s="102" t="s">
        <v>755</v>
      </c>
      <c r="D97" s="116" t="s">
        <v>93</v>
      </c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>
        <v>1</v>
      </c>
      <c r="T97" s="105"/>
      <c r="U97" s="78"/>
    </row>
    <row r="98" spans="1:21" s="76" customFormat="1">
      <c r="A98" s="150"/>
      <c r="B98" s="121" t="s">
        <v>745</v>
      </c>
      <c r="C98" s="102" t="s">
        <v>756</v>
      </c>
      <c r="D98" s="116" t="s">
        <v>93</v>
      </c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>
        <v>1</v>
      </c>
      <c r="T98" s="105"/>
      <c r="U98" s="78"/>
    </row>
    <row r="99" spans="1:21" s="76" customFormat="1">
      <c r="A99" s="150"/>
      <c r="B99" s="121" t="s">
        <v>757</v>
      </c>
      <c r="C99" s="117" t="s">
        <v>758</v>
      </c>
      <c r="D99" s="116" t="s">
        <v>93</v>
      </c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>
        <v>1</v>
      </c>
      <c r="U99" s="78"/>
    </row>
    <row r="100" spans="1:21" s="76" customFormat="1">
      <c r="A100" s="150"/>
      <c r="B100" s="121" t="s">
        <v>757</v>
      </c>
      <c r="C100" s="106" t="s">
        <v>759</v>
      </c>
      <c r="D100" s="116" t="s">
        <v>93</v>
      </c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>
        <v>1</v>
      </c>
      <c r="U100" s="78"/>
    </row>
    <row r="101" spans="1:21" s="76" customFormat="1" ht="30">
      <c r="A101" s="150"/>
      <c r="B101" s="121" t="s">
        <v>757</v>
      </c>
      <c r="C101" s="106" t="s">
        <v>760</v>
      </c>
      <c r="D101" s="116" t="s">
        <v>93</v>
      </c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>
        <v>1</v>
      </c>
      <c r="U101" s="78"/>
    </row>
    <row r="102" spans="1:21" s="76" customFormat="1">
      <c r="A102" s="150"/>
      <c r="B102" s="121" t="s">
        <v>757</v>
      </c>
      <c r="C102" s="117" t="s">
        <v>761</v>
      </c>
      <c r="D102" s="116" t="s">
        <v>93</v>
      </c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>
        <v>1</v>
      </c>
      <c r="U102" s="78"/>
    </row>
    <row r="103" spans="1:21" s="76" customFormat="1">
      <c r="A103" s="150"/>
      <c r="B103" s="121" t="s">
        <v>757</v>
      </c>
      <c r="C103" s="117" t="s">
        <v>762</v>
      </c>
      <c r="D103" s="116" t="s">
        <v>93</v>
      </c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>
        <v>1</v>
      </c>
      <c r="U103" s="78"/>
    </row>
    <row r="104" spans="1:21" s="76" customFormat="1">
      <c r="A104" s="150"/>
      <c r="B104" s="107" t="s">
        <v>129</v>
      </c>
      <c r="C104" s="102" t="s">
        <v>763</v>
      </c>
      <c r="D104" s="116" t="s">
        <v>93</v>
      </c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>
        <v>1</v>
      </c>
      <c r="T104" s="105"/>
      <c r="U104" s="78"/>
    </row>
    <row r="105" spans="1:21" s="76" customFormat="1">
      <c r="A105" s="150"/>
      <c r="B105" s="107" t="s">
        <v>129</v>
      </c>
      <c r="C105" s="106" t="s">
        <v>764</v>
      </c>
      <c r="D105" s="116" t="s">
        <v>93</v>
      </c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>
        <v>1</v>
      </c>
      <c r="T105" s="105"/>
      <c r="U105" s="78"/>
    </row>
    <row r="106" spans="1:21" s="76" customFormat="1">
      <c r="A106" s="150"/>
      <c r="B106" s="107" t="s">
        <v>129</v>
      </c>
      <c r="C106" s="102" t="s">
        <v>765</v>
      </c>
      <c r="D106" s="116" t="s">
        <v>93</v>
      </c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>
        <v>1</v>
      </c>
      <c r="T106" s="105"/>
      <c r="U106" s="78"/>
    </row>
    <row r="107" spans="1:21" s="76" customFormat="1" ht="26.25">
      <c r="A107" s="150"/>
      <c r="B107" s="107" t="s">
        <v>129</v>
      </c>
      <c r="C107" s="119" t="s">
        <v>130</v>
      </c>
      <c r="D107" s="119" t="s">
        <v>131</v>
      </c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>
        <v>1</v>
      </c>
      <c r="P107" s="105"/>
      <c r="Q107" s="105"/>
      <c r="R107" s="105"/>
      <c r="S107" s="105"/>
      <c r="T107" s="105"/>
      <c r="U107" s="78"/>
    </row>
    <row r="108" spans="1:21" s="76" customFormat="1" ht="25.5">
      <c r="A108" s="150"/>
      <c r="B108" s="107" t="s">
        <v>129</v>
      </c>
      <c r="C108" s="119" t="s">
        <v>766</v>
      </c>
      <c r="D108" s="116" t="s">
        <v>132</v>
      </c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>
        <v>1</v>
      </c>
      <c r="P108" s="105"/>
      <c r="Q108" s="105"/>
      <c r="R108" s="105"/>
      <c r="S108" s="105"/>
      <c r="T108" s="105"/>
      <c r="U108" s="78"/>
    </row>
    <row r="109" spans="1:21" s="76" customFormat="1" ht="30">
      <c r="A109" s="150"/>
      <c r="B109" s="107" t="s">
        <v>129</v>
      </c>
      <c r="C109" s="102" t="s">
        <v>767</v>
      </c>
      <c r="D109" s="116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>
        <v>1</v>
      </c>
      <c r="T109" s="105"/>
      <c r="U109" s="78"/>
    </row>
    <row r="110" spans="1:21" s="76" customFormat="1" ht="30">
      <c r="A110" s="150"/>
      <c r="B110" s="107" t="s">
        <v>129</v>
      </c>
      <c r="C110" s="102" t="s">
        <v>768</v>
      </c>
      <c r="D110" s="119" t="s">
        <v>769</v>
      </c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>
        <v>1</v>
      </c>
      <c r="P110" s="105"/>
      <c r="Q110" s="105"/>
      <c r="R110" s="105"/>
      <c r="S110" s="105"/>
      <c r="T110" s="105"/>
      <c r="U110" s="78"/>
    </row>
    <row r="111" spans="1:21" s="76" customFormat="1" ht="25.5">
      <c r="A111" s="150"/>
      <c r="B111" s="122" t="s">
        <v>75</v>
      </c>
      <c r="C111" s="119" t="s">
        <v>78</v>
      </c>
      <c r="D111" s="123" t="s">
        <v>79</v>
      </c>
      <c r="E111" s="105">
        <v>1</v>
      </c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78"/>
    </row>
    <row r="112" spans="1:21" s="76" customFormat="1" ht="30">
      <c r="A112" s="150"/>
      <c r="B112" s="122" t="s">
        <v>75</v>
      </c>
      <c r="C112" s="114" t="s">
        <v>80</v>
      </c>
      <c r="D112" s="114" t="s">
        <v>81</v>
      </c>
      <c r="E112" s="105">
        <v>1</v>
      </c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78"/>
    </row>
    <row r="113" spans="1:21" s="76" customFormat="1">
      <c r="A113" s="150"/>
      <c r="B113" s="122" t="s">
        <v>75</v>
      </c>
      <c r="C113" s="124" t="s">
        <v>88</v>
      </c>
      <c r="D113" s="124" t="s">
        <v>89</v>
      </c>
      <c r="E113" s="105"/>
      <c r="F113" s="105"/>
      <c r="G113" s="105"/>
      <c r="H113" s="105"/>
      <c r="I113" s="105">
        <v>1</v>
      </c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78"/>
    </row>
    <row r="114" spans="1:21" s="76" customFormat="1">
      <c r="A114" s="150"/>
      <c r="B114" s="125" t="s">
        <v>75</v>
      </c>
      <c r="C114" s="126" t="s">
        <v>590</v>
      </c>
      <c r="D114" s="127" t="s">
        <v>591</v>
      </c>
      <c r="E114" s="109"/>
      <c r="F114" s="109"/>
      <c r="G114" s="109"/>
      <c r="H114" s="109"/>
      <c r="I114" s="109">
        <v>1</v>
      </c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78"/>
    </row>
    <row r="115" spans="1:21" s="76" customFormat="1" ht="25.5">
      <c r="A115" s="150"/>
      <c r="B115" s="125" t="s">
        <v>75</v>
      </c>
      <c r="C115" s="126" t="s">
        <v>592</v>
      </c>
      <c r="D115" s="128" t="s">
        <v>593</v>
      </c>
      <c r="E115" s="109"/>
      <c r="F115" s="109"/>
      <c r="G115" s="109"/>
      <c r="H115" s="109"/>
      <c r="I115" s="109">
        <v>1</v>
      </c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78"/>
    </row>
    <row r="116" spans="1:21" s="76" customFormat="1" ht="39">
      <c r="A116" s="150"/>
      <c r="B116" s="122" t="s">
        <v>96</v>
      </c>
      <c r="C116" s="114" t="s">
        <v>97</v>
      </c>
      <c r="D116" s="119" t="s">
        <v>98</v>
      </c>
      <c r="E116" s="105">
        <v>1</v>
      </c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78"/>
    </row>
    <row r="117" spans="1:21" s="76" customFormat="1" ht="39">
      <c r="A117" s="150"/>
      <c r="B117" s="122" t="s">
        <v>96</v>
      </c>
      <c r="C117" s="114" t="s">
        <v>99</v>
      </c>
      <c r="D117" s="119" t="s">
        <v>100</v>
      </c>
      <c r="E117" s="105">
        <v>1</v>
      </c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78"/>
    </row>
    <row r="118" spans="1:21" s="76" customFormat="1">
      <c r="A118" s="150"/>
      <c r="B118" s="122" t="s">
        <v>96</v>
      </c>
      <c r="C118" s="114" t="s">
        <v>101</v>
      </c>
      <c r="D118" s="119" t="s">
        <v>102</v>
      </c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>
        <v>1</v>
      </c>
      <c r="U118" s="78"/>
    </row>
    <row r="119" spans="1:21" s="76" customFormat="1">
      <c r="A119" s="150"/>
      <c r="B119" s="122" t="s">
        <v>96</v>
      </c>
      <c r="C119" s="114" t="s">
        <v>103</v>
      </c>
      <c r="D119" s="119" t="s">
        <v>102</v>
      </c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>
        <v>1</v>
      </c>
      <c r="U119" s="78"/>
    </row>
    <row r="120" spans="1:21" s="76" customFormat="1">
      <c r="A120" s="150"/>
      <c r="B120" s="122" t="s">
        <v>96</v>
      </c>
      <c r="C120" s="114" t="s">
        <v>104</v>
      </c>
      <c r="D120" s="119" t="s">
        <v>102</v>
      </c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>
        <v>1</v>
      </c>
      <c r="U120" s="78"/>
    </row>
    <row r="121" spans="1:21" s="76" customFormat="1">
      <c r="A121" s="150"/>
      <c r="B121" s="122" t="s">
        <v>96</v>
      </c>
      <c r="C121" s="114" t="s">
        <v>105</v>
      </c>
      <c r="D121" s="119" t="s">
        <v>102</v>
      </c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>
        <v>1</v>
      </c>
      <c r="U121" s="78"/>
    </row>
    <row r="122" spans="1:21" s="76" customFormat="1">
      <c r="A122" s="150"/>
      <c r="B122" s="122" t="s">
        <v>96</v>
      </c>
      <c r="C122" s="114" t="s">
        <v>106</v>
      </c>
      <c r="D122" s="119" t="s">
        <v>102</v>
      </c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>
        <v>1</v>
      </c>
      <c r="U122" s="78"/>
    </row>
    <row r="123" spans="1:21" s="76" customFormat="1">
      <c r="A123" s="150"/>
      <c r="B123" s="125" t="s">
        <v>96</v>
      </c>
      <c r="C123" s="129" t="s">
        <v>584</v>
      </c>
      <c r="D123" s="130" t="s">
        <v>102</v>
      </c>
      <c r="E123" s="109"/>
      <c r="F123" s="109"/>
      <c r="G123" s="109"/>
      <c r="H123" s="109"/>
      <c r="I123" s="109"/>
      <c r="J123" s="109">
        <v>1</v>
      </c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78"/>
    </row>
    <row r="124" spans="1:21" s="76" customFormat="1">
      <c r="A124" s="150"/>
      <c r="B124" s="125" t="s">
        <v>96</v>
      </c>
      <c r="C124" s="129" t="s">
        <v>585</v>
      </c>
      <c r="D124" s="130" t="s">
        <v>102</v>
      </c>
      <c r="E124" s="109"/>
      <c r="F124" s="109"/>
      <c r="G124" s="109"/>
      <c r="H124" s="109"/>
      <c r="I124" s="109"/>
      <c r="J124" s="109">
        <v>1</v>
      </c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78"/>
    </row>
    <row r="125" spans="1:21" s="76" customFormat="1">
      <c r="A125" s="150"/>
      <c r="B125" s="125" t="s">
        <v>96</v>
      </c>
      <c r="C125" s="129" t="s">
        <v>586</v>
      </c>
      <c r="D125" s="130" t="s">
        <v>102</v>
      </c>
      <c r="E125" s="109"/>
      <c r="F125" s="109"/>
      <c r="G125" s="109"/>
      <c r="H125" s="109"/>
      <c r="I125" s="109"/>
      <c r="J125" s="109">
        <v>1</v>
      </c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78"/>
    </row>
    <row r="126" spans="1:21" s="76" customFormat="1">
      <c r="A126" s="150"/>
      <c r="B126" s="131" t="s">
        <v>96</v>
      </c>
      <c r="C126" s="132" t="s">
        <v>584</v>
      </c>
      <c r="D126" s="133" t="s">
        <v>102</v>
      </c>
      <c r="E126" s="109"/>
      <c r="F126" s="109"/>
      <c r="G126" s="109"/>
      <c r="H126" s="109"/>
      <c r="I126" s="109"/>
      <c r="J126" s="109">
        <v>1</v>
      </c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78"/>
    </row>
    <row r="127" spans="1:21" s="76" customFormat="1">
      <c r="A127" s="150"/>
      <c r="B127" s="131" t="s">
        <v>96</v>
      </c>
      <c r="C127" s="132" t="s">
        <v>585</v>
      </c>
      <c r="D127" s="133" t="s">
        <v>102</v>
      </c>
      <c r="E127" s="109"/>
      <c r="F127" s="109"/>
      <c r="G127" s="109"/>
      <c r="H127" s="109"/>
      <c r="I127" s="109"/>
      <c r="J127" s="109">
        <v>1</v>
      </c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78"/>
    </row>
    <row r="128" spans="1:21" s="76" customFormat="1">
      <c r="A128" s="150"/>
      <c r="B128" s="131" t="s">
        <v>96</v>
      </c>
      <c r="C128" s="132" t="s">
        <v>587</v>
      </c>
      <c r="D128" s="133" t="s">
        <v>102</v>
      </c>
      <c r="E128" s="109"/>
      <c r="F128" s="109"/>
      <c r="G128" s="109"/>
      <c r="H128" s="109"/>
      <c r="I128" s="109"/>
      <c r="J128" s="109">
        <v>1</v>
      </c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78"/>
    </row>
    <row r="129" spans="1:21" s="76" customFormat="1">
      <c r="A129" s="150"/>
      <c r="B129" s="131" t="s">
        <v>96</v>
      </c>
      <c r="C129" s="132" t="s">
        <v>106</v>
      </c>
      <c r="D129" s="133" t="s">
        <v>102</v>
      </c>
      <c r="E129" s="109"/>
      <c r="F129" s="109"/>
      <c r="G129" s="109"/>
      <c r="H129" s="109"/>
      <c r="I129" s="109"/>
      <c r="J129" s="109">
        <v>1</v>
      </c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78"/>
    </row>
    <row r="130" spans="1:21" s="76" customFormat="1">
      <c r="A130" s="150"/>
      <c r="B130" s="134" t="s">
        <v>107</v>
      </c>
      <c r="C130" s="135" t="s">
        <v>108</v>
      </c>
      <c r="D130" s="136" t="s">
        <v>93</v>
      </c>
      <c r="E130" s="105"/>
      <c r="F130" s="105"/>
      <c r="G130" s="105"/>
      <c r="H130" s="105"/>
      <c r="I130" s="105"/>
      <c r="J130" s="105">
        <v>1</v>
      </c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78"/>
    </row>
    <row r="131" spans="1:21" s="76" customFormat="1">
      <c r="A131" s="150"/>
      <c r="B131" s="134" t="s">
        <v>107</v>
      </c>
      <c r="C131" s="137" t="s">
        <v>109</v>
      </c>
      <c r="D131" s="136" t="s">
        <v>93</v>
      </c>
      <c r="E131" s="105"/>
      <c r="F131" s="105"/>
      <c r="G131" s="105"/>
      <c r="H131" s="105"/>
      <c r="I131" s="105"/>
      <c r="J131" s="105">
        <v>1</v>
      </c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78"/>
    </row>
    <row r="132" spans="1:21" s="76" customFormat="1">
      <c r="A132" s="150"/>
      <c r="B132" s="134" t="s">
        <v>107</v>
      </c>
      <c r="C132" s="138" t="s">
        <v>110</v>
      </c>
      <c r="D132" s="136" t="s">
        <v>93</v>
      </c>
      <c r="E132" s="105"/>
      <c r="F132" s="105"/>
      <c r="G132" s="105"/>
      <c r="H132" s="105"/>
      <c r="I132" s="105"/>
      <c r="J132" s="105">
        <v>1</v>
      </c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78"/>
    </row>
    <row r="133" spans="1:21" s="76" customFormat="1">
      <c r="A133" s="150"/>
      <c r="B133" s="134" t="s">
        <v>107</v>
      </c>
      <c r="C133" s="137" t="s">
        <v>111</v>
      </c>
      <c r="D133" s="136" t="s">
        <v>93</v>
      </c>
      <c r="E133" s="105"/>
      <c r="F133" s="105"/>
      <c r="G133" s="105"/>
      <c r="H133" s="105"/>
      <c r="I133" s="105"/>
      <c r="J133" s="105">
        <v>1</v>
      </c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78"/>
    </row>
    <row r="134" spans="1:21" s="76" customFormat="1" ht="26.25">
      <c r="A134" s="150"/>
      <c r="B134" s="134" t="s">
        <v>107</v>
      </c>
      <c r="C134" s="136" t="s">
        <v>770</v>
      </c>
      <c r="D134" s="135" t="s">
        <v>112</v>
      </c>
      <c r="E134" s="105">
        <v>1</v>
      </c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78"/>
    </row>
    <row r="135" spans="1:21" s="76" customFormat="1">
      <c r="A135" s="150"/>
      <c r="B135" s="134" t="s">
        <v>107</v>
      </c>
      <c r="C135" s="137" t="s">
        <v>113</v>
      </c>
      <c r="D135" s="136" t="s">
        <v>93</v>
      </c>
      <c r="E135" s="105"/>
      <c r="F135" s="105"/>
      <c r="G135" s="105"/>
      <c r="H135" s="105"/>
      <c r="I135" s="105"/>
      <c r="J135" s="105">
        <v>1</v>
      </c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78"/>
    </row>
    <row r="136" spans="1:21" s="76" customFormat="1">
      <c r="A136" s="150"/>
      <c r="B136" s="134" t="s">
        <v>107</v>
      </c>
      <c r="C136" s="137" t="s">
        <v>114</v>
      </c>
      <c r="D136" s="136" t="s">
        <v>93</v>
      </c>
      <c r="E136" s="105"/>
      <c r="F136" s="105"/>
      <c r="G136" s="105"/>
      <c r="H136" s="105"/>
      <c r="I136" s="105"/>
      <c r="J136" s="105">
        <v>1</v>
      </c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78"/>
    </row>
    <row r="137" spans="1:21" s="76" customFormat="1">
      <c r="A137" s="150"/>
      <c r="B137" s="134" t="s">
        <v>107</v>
      </c>
      <c r="C137" s="137" t="s">
        <v>115</v>
      </c>
      <c r="D137" s="136" t="s">
        <v>93</v>
      </c>
      <c r="E137" s="105"/>
      <c r="F137" s="105"/>
      <c r="G137" s="105"/>
      <c r="H137" s="105"/>
      <c r="I137" s="105"/>
      <c r="J137" s="105">
        <v>1</v>
      </c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78"/>
    </row>
    <row r="138" spans="1:21" s="76" customFormat="1">
      <c r="A138" s="150"/>
      <c r="B138" s="139" t="s">
        <v>107</v>
      </c>
      <c r="C138" s="137" t="s">
        <v>116</v>
      </c>
      <c r="D138" s="140" t="s">
        <v>93</v>
      </c>
      <c r="E138" s="105"/>
      <c r="F138" s="105"/>
      <c r="G138" s="105"/>
      <c r="H138" s="105"/>
      <c r="I138" s="105"/>
      <c r="J138" s="105">
        <v>1</v>
      </c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78"/>
    </row>
    <row r="139" spans="1:21" s="76" customFormat="1" ht="26.25">
      <c r="A139" s="150"/>
      <c r="B139" s="137" t="s">
        <v>117</v>
      </c>
      <c r="C139" s="141" t="s">
        <v>119</v>
      </c>
      <c r="D139" s="140" t="s">
        <v>120</v>
      </c>
      <c r="E139" s="105"/>
      <c r="F139" s="105"/>
      <c r="G139" s="105"/>
      <c r="H139" s="105"/>
      <c r="I139" s="105"/>
      <c r="J139" s="105">
        <v>1</v>
      </c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78"/>
    </row>
    <row r="140" spans="1:21" s="76" customFormat="1">
      <c r="A140" s="150"/>
      <c r="B140" s="137" t="s">
        <v>117</v>
      </c>
      <c r="C140" s="137" t="s">
        <v>121</v>
      </c>
      <c r="D140" s="136" t="s">
        <v>122</v>
      </c>
      <c r="E140" s="105">
        <v>1</v>
      </c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78"/>
    </row>
    <row r="141" spans="1:21" s="76" customFormat="1" ht="26.25">
      <c r="A141" s="150"/>
      <c r="B141" s="137" t="s">
        <v>117</v>
      </c>
      <c r="C141" s="137" t="s">
        <v>123</v>
      </c>
      <c r="D141" s="136" t="s">
        <v>124</v>
      </c>
      <c r="E141" s="105"/>
      <c r="F141" s="105"/>
      <c r="G141" s="105"/>
      <c r="H141" s="105"/>
      <c r="I141" s="105"/>
      <c r="J141" s="105">
        <v>1</v>
      </c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78"/>
    </row>
    <row r="142" spans="1:21" s="76" customFormat="1">
      <c r="A142" s="150"/>
      <c r="B142" s="137" t="s">
        <v>117</v>
      </c>
      <c r="C142" s="135" t="s">
        <v>125</v>
      </c>
      <c r="D142" s="136" t="s">
        <v>93</v>
      </c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>
        <v>1</v>
      </c>
      <c r="U142" s="78"/>
    </row>
    <row r="143" spans="1:21" s="76" customFormat="1" ht="26.25">
      <c r="A143" s="150"/>
      <c r="B143" s="137" t="s">
        <v>129</v>
      </c>
      <c r="C143" s="136" t="s">
        <v>133</v>
      </c>
      <c r="D143" s="136" t="s">
        <v>769</v>
      </c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>
        <v>1</v>
      </c>
      <c r="P143" s="105"/>
      <c r="Q143" s="105"/>
      <c r="R143" s="105"/>
      <c r="S143" s="105"/>
      <c r="T143" s="105"/>
      <c r="U143" s="78"/>
    </row>
    <row r="144" spans="1:21" s="76" customFormat="1" ht="26.25">
      <c r="A144" s="150"/>
      <c r="B144" s="137" t="s">
        <v>129</v>
      </c>
      <c r="C144" s="136" t="s">
        <v>134</v>
      </c>
      <c r="D144" s="136" t="s">
        <v>771</v>
      </c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>
        <v>1</v>
      </c>
      <c r="P144" s="105"/>
      <c r="Q144" s="105"/>
      <c r="R144" s="105"/>
      <c r="S144" s="105"/>
      <c r="T144" s="105"/>
      <c r="U144" s="78"/>
    </row>
    <row r="145" spans="1:21" s="76" customFormat="1" ht="25.5">
      <c r="A145" s="150"/>
      <c r="B145" s="137" t="s">
        <v>129</v>
      </c>
      <c r="C145" s="136" t="s">
        <v>135</v>
      </c>
      <c r="D145" s="116" t="s">
        <v>131</v>
      </c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>
        <v>1</v>
      </c>
      <c r="P145" s="105"/>
      <c r="Q145" s="105"/>
      <c r="R145" s="105"/>
      <c r="S145" s="105"/>
      <c r="T145" s="105"/>
      <c r="U145" s="78"/>
    </row>
    <row r="146" spans="1:21" s="76" customFormat="1" ht="30">
      <c r="A146" s="150"/>
      <c r="B146" s="142" t="s">
        <v>129</v>
      </c>
      <c r="C146" s="133" t="s">
        <v>557</v>
      </c>
      <c r="D146" s="127" t="s">
        <v>558</v>
      </c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>
        <v>1</v>
      </c>
      <c r="P146" s="109"/>
      <c r="Q146" s="109"/>
      <c r="R146" s="109"/>
      <c r="S146" s="109"/>
      <c r="T146" s="109"/>
      <c r="U146" s="78"/>
    </row>
    <row r="147" spans="1:21" s="76" customFormat="1" ht="30">
      <c r="A147" s="150"/>
      <c r="B147" s="142" t="s">
        <v>129</v>
      </c>
      <c r="C147" s="143" t="s">
        <v>559</v>
      </c>
      <c r="D147" s="127" t="s">
        <v>560</v>
      </c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>
        <v>1</v>
      </c>
      <c r="P147" s="109"/>
      <c r="Q147" s="109"/>
      <c r="R147" s="109"/>
      <c r="S147" s="109"/>
      <c r="T147" s="109"/>
      <c r="U147" s="78"/>
    </row>
    <row r="148" spans="1:21" s="76" customFormat="1">
      <c r="A148" s="150"/>
      <c r="B148" s="144" t="s">
        <v>136</v>
      </c>
      <c r="C148" s="136" t="s">
        <v>137</v>
      </c>
      <c r="D148" s="116" t="s">
        <v>138</v>
      </c>
      <c r="E148" s="105">
        <v>1</v>
      </c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78"/>
    </row>
    <row r="149" spans="1:21" s="76" customFormat="1" ht="63.75">
      <c r="A149" s="150"/>
      <c r="B149" s="137" t="s">
        <v>136</v>
      </c>
      <c r="C149" s="136" t="s">
        <v>139</v>
      </c>
      <c r="D149" s="116" t="s">
        <v>140</v>
      </c>
      <c r="E149" s="105">
        <v>1</v>
      </c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78"/>
    </row>
    <row r="150" spans="1:21" s="76" customFormat="1" ht="63.75">
      <c r="A150" s="150"/>
      <c r="B150" s="137" t="s">
        <v>136</v>
      </c>
      <c r="C150" s="136" t="s">
        <v>141</v>
      </c>
      <c r="D150" s="116" t="s">
        <v>142</v>
      </c>
      <c r="E150" s="105">
        <v>1</v>
      </c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78"/>
    </row>
    <row r="151" spans="1:21" s="76" customFormat="1" ht="51">
      <c r="A151" s="150"/>
      <c r="B151" s="137" t="s">
        <v>136</v>
      </c>
      <c r="C151" s="136" t="s">
        <v>143</v>
      </c>
      <c r="D151" s="134" t="s">
        <v>144</v>
      </c>
      <c r="E151" s="105">
        <v>1</v>
      </c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78"/>
    </row>
    <row r="152" spans="1:21" s="76" customFormat="1" ht="51">
      <c r="A152" s="150"/>
      <c r="B152" s="137" t="s">
        <v>136</v>
      </c>
      <c r="C152" s="145" t="s">
        <v>145</v>
      </c>
      <c r="D152" s="134" t="s">
        <v>146</v>
      </c>
      <c r="E152" s="105">
        <v>1</v>
      </c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78"/>
    </row>
    <row r="153" spans="1:21" s="76" customFormat="1" ht="51">
      <c r="A153" s="150"/>
      <c r="B153" s="137" t="s">
        <v>136</v>
      </c>
      <c r="C153" s="136" t="s">
        <v>147</v>
      </c>
      <c r="D153" s="134" t="s">
        <v>148</v>
      </c>
      <c r="E153" s="105">
        <v>1</v>
      </c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78"/>
    </row>
    <row r="154" spans="1:21" s="76" customFormat="1">
      <c r="A154" s="150"/>
      <c r="B154" s="137" t="s">
        <v>136</v>
      </c>
      <c r="C154" s="136" t="s">
        <v>149</v>
      </c>
      <c r="D154" s="134" t="s">
        <v>150</v>
      </c>
      <c r="E154" s="105">
        <v>1</v>
      </c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78"/>
    </row>
    <row r="155" spans="1:21" s="76" customFormat="1">
      <c r="A155" s="150"/>
      <c r="B155" s="137" t="s">
        <v>136</v>
      </c>
      <c r="C155" s="136" t="s">
        <v>151</v>
      </c>
      <c r="D155" s="134" t="s">
        <v>152</v>
      </c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>
        <v>1</v>
      </c>
      <c r="U155" s="78"/>
    </row>
    <row r="156" spans="1:21" s="76" customFormat="1">
      <c r="A156" s="150"/>
      <c r="B156" s="137" t="s">
        <v>136</v>
      </c>
      <c r="C156" s="136" t="s">
        <v>153</v>
      </c>
      <c r="D156" s="134" t="s">
        <v>152</v>
      </c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>
        <v>1</v>
      </c>
      <c r="U156" s="78"/>
    </row>
    <row r="157" spans="1:21" s="76" customFormat="1" ht="25.5">
      <c r="A157" s="150"/>
      <c r="B157" s="137" t="s">
        <v>136</v>
      </c>
      <c r="C157" s="136" t="s">
        <v>154</v>
      </c>
      <c r="D157" s="134" t="s">
        <v>155</v>
      </c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>
        <v>1</v>
      </c>
      <c r="P157" s="105"/>
      <c r="Q157" s="105"/>
      <c r="R157" s="105"/>
      <c r="S157" s="105"/>
      <c r="T157" s="105"/>
      <c r="U157" s="78"/>
    </row>
    <row r="158" spans="1:21" s="76" customFormat="1" ht="25.5">
      <c r="A158" s="150"/>
      <c r="B158" s="137" t="s">
        <v>136</v>
      </c>
      <c r="C158" s="136" t="s">
        <v>156</v>
      </c>
      <c r="D158" s="134" t="s">
        <v>157</v>
      </c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>
        <v>1</v>
      </c>
      <c r="P158" s="105"/>
      <c r="Q158" s="105"/>
      <c r="R158" s="105"/>
      <c r="S158" s="105"/>
      <c r="T158" s="105"/>
      <c r="U158" s="78"/>
    </row>
    <row r="159" spans="1:21" s="76" customFormat="1" ht="25.5">
      <c r="A159" s="150"/>
      <c r="B159" s="137" t="s">
        <v>136</v>
      </c>
      <c r="C159" s="136" t="s">
        <v>158</v>
      </c>
      <c r="D159" s="134" t="s">
        <v>159</v>
      </c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>
        <v>1</v>
      </c>
      <c r="P159" s="105"/>
      <c r="Q159" s="105"/>
      <c r="R159" s="105"/>
      <c r="S159" s="105"/>
      <c r="T159" s="105"/>
      <c r="U159" s="78"/>
    </row>
    <row r="160" spans="1:21" s="76" customFormat="1" ht="26.25">
      <c r="A160" s="150"/>
      <c r="B160" s="142" t="s">
        <v>136</v>
      </c>
      <c r="C160" s="133" t="s">
        <v>561</v>
      </c>
      <c r="D160" s="146" t="s">
        <v>562</v>
      </c>
      <c r="E160" s="109"/>
      <c r="F160" s="109"/>
      <c r="G160" s="109"/>
      <c r="H160" s="109"/>
      <c r="I160" s="109"/>
      <c r="J160" s="109">
        <v>1</v>
      </c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78"/>
    </row>
    <row r="161" spans="1:21" s="76" customFormat="1" ht="26.25">
      <c r="A161" s="150"/>
      <c r="B161" s="142" t="s">
        <v>136</v>
      </c>
      <c r="C161" s="133" t="s">
        <v>563</v>
      </c>
      <c r="D161" s="146" t="s">
        <v>564</v>
      </c>
      <c r="E161" s="109"/>
      <c r="F161" s="109"/>
      <c r="G161" s="109"/>
      <c r="H161" s="109"/>
      <c r="I161" s="109"/>
      <c r="J161" s="109">
        <v>1</v>
      </c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78"/>
    </row>
    <row r="162" spans="1:21" s="76" customFormat="1" ht="26.25">
      <c r="A162" s="150"/>
      <c r="B162" s="142" t="s">
        <v>136</v>
      </c>
      <c r="C162" s="133" t="s">
        <v>565</v>
      </c>
      <c r="D162" s="146" t="s">
        <v>566</v>
      </c>
      <c r="E162" s="109"/>
      <c r="F162" s="109"/>
      <c r="G162" s="109"/>
      <c r="H162" s="109"/>
      <c r="I162" s="109"/>
      <c r="J162" s="109">
        <v>1</v>
      </c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78"/>
    </row>
    <row r="163" spans="1:21" s="76" customFormat="1" ht="26.25">
      <c r="A163" s="150"/>
      <c r="B163" s="142" t="s">
        <v>136</v>
      </c>
      <c r="C163" s="133" t="s">
        <v>567</v>
      </c>
      <c r="D163" s="146" t="s">
        <v>568</v>
      </c>
      <c r="E163" s="109"/>
      <c r="F163" s="109"/>
      <c r="G163" s="109"/>
      <c r="H163" s="109"/>
      <c r="I163" s="109"/>
      <c r="J163" s="109">
        <v>1</v>
      </c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78"/>
    </row>
    <row r="164" spans="1:21" s="76" customFormat="1" ht="26.25">
      <c r="A164" s="150"/>
      <c r="B164" s="142" t="s">
        <v>136</v>
      </c>
      <c r="C164" s="133" t="s">
        <v>569</v>
      </c>
      <c r="D164" s="146" t="s">
        <v>570</v>
      </c>
      <c r="E164" s="109"/>
      <c r="F164" s="109"/>
      <c r="G164" s="109"/>
      <c r="H164" s="109"/>
      <c r="I164" s="109"/>
      <c r="J164" s="109">
        <v>1</v>
      </c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78"/>
    </row>
    <row r="165" spans="1:21" s="76" customFormat="1" ht="26.25">
      <c r="A165" s="150"/>
      <c r="B165" s="142" t="s">
        <v>136</v>
      </c>
      <c r="C165" s="133" t="s">
        <v>571</v>
      </c>
      <c r="D165" s="146" t="s">
        <v>572</v>
      </c>
      <c r="E165" s="109"/>
      <c r="F165" s="109"/>
      <c r="G165" s="109"/>
      <c r="H165" s="109"/>
      <c r="I165" s="109"/>
      <c r="J165" s="109">
        <v>1</v>
      </c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78"/>
    </row>
    <row r="166" spans="1:21" s="76" customFormat="1" ht="39">
      <c r="A166" s="150"/>
      <c r="B166" s="142" t="s">
        <v>136</v>
      </c>
      <c r="C166" s="133" t="s">
        <v>573</v>
      </c>
      <c r="D166" s="146" t="s">
        <v>574</v>
      </c>
      <c r="E166" s="109"/>
      <c r="F166" s="109"/>
      <c r="G166" s="109"/>
      <c r="H166" s="109"/>
      <c r="I166" s="109"/>
      <c r="J166" s="109">
        <v>1</v>
      </c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78"/>
    </row>
    <row r="167" spans="1:21" s="76" customFormat="1" ht="51.75">
      <c r="A167" s="150"/>
      <c r="B167" s="142" t="s">
        <v>136</v>
      </c>
      <c r="C167" s="133" t="s">
        <v>575</v>
      </c>
      <c r="D167" s="146" t="s">
        <v>576</v>
      </c>
      <c r="E167" s="109"/>
      <c r="F167" s="109"/>
      <c r="G167" s="109"/>
      <c r="H167" s="109"/>
      <c r="I167" s="109"/>
      <c r="J167" s="109">
        <v>1</v>
      </c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78"/>
    </row>
    <row r="168" spans="1:21" s="76" customFormat="1" ht="26.25">
      <c r="A168" s="150"/>
      <c r="B168" s="142" t="s">
        <v>136</v>
      </c>
      <c r="C168" s="133" t="s">
        <v>577</v>
      </c>
      <c r="D168" s="146" t="s">
        <v>578</v>
      </c>
      <c r="E168" s="109"/>
      <c r="F168" s="109"/>
      <c r="G168" s="109"/>
      <c r="H168" s="109"/>
      <c r="I168" s="109"/>
      <c r="J168" s="109">
        <v>1</v>
      </c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78"/>
    </row>
    <row r="169" spans="1:21" s="76" customFormat="1">
      <c r="A169" s="150"/>
      <c r="B169" s="142" t="s">
        <v>136</v>
      </c>
      <c r="C169" s="133" t="s">
        <v>579</v>
      </c>
      <c r="D169" s="146" t="s">
        <v>580</v>
      </c>
      <c r="E169" s="109"/>
      <c r="F169" s="109"/>
      <c r="G169" s="109"/>
      <c r="H169" s="109"/>
      <c r="I169" s="109"/>
      <c r="J169" s="109">
        <v>1</v>
      </c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78"/>
    </row>
    <row r="170" spans="1:21" s="76" customFormat="1" ht="39">
      <c r="A170" s="150"/>
      <c r="B170" s="142" t="s">
        <v>136</v>
      </c>
      <c r="C170" s="133" t="s">
        <v>581</v>
      </c>
      <c r="D170" s="146" t="s">
        <v>582</v>
      </c>
      <c r="E170" s="109"/>
      <c r="F170" s="109"/>
      <c r="G170" s="109"/>
      <c r="H170" s="109"/>
      <c r="I170" s="109"/>
      <c r="J170" s="109">
        <v>1</v>
      </c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78"/>
    </row>
    <row r="171" spans="1:21" s="76" customFormat="1" ht="26.25">
      <c r="A171" s="150"/>
      <c r="B171" s="142" t="s">
        <v>136</v>
      </c>
      <c r="C171" s="133" t="s">
        <v>583</v>
      </c>
      <c r="D171" s="146" t="s">
        <v>576</v>
      </c>
      <c r="E171" s="109"/>
      <c r="F171" s="109"/>
      <c r="G171" s="109"/>
      <c r="H171" s="109"/>
      <c r="I171" s="109"/>
      <c r="J171" s="109">
        <v>1</v>
      </c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78"/>
    </row>
    <row r="172" spans="1:21" s="76" customFormat="1" ht="26.25">
      <c r="A172" s="150"/>
      <c r="B172" s="136" t="s">
        <v>772</v>
      </c>
      <c r="C172" s="136" t="s">
        <v>160</v>
      </c>
      <c r="D172" s="134" t="s">
        <v>161</v>
      </c>
      <c r="E172" s="105"/>
      <c r="F172" s="105"/>
      <c r="G172" s="105">
        <v>1</v>
      </c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78"/>
    </row>
    <row r="173" spans="1:21" s="76" customFormat="1" ht="63.75">
      <c r="A173" s="150"/>
      <c r="B173" s="136" t="s">
        <v>772</v>
      </c>
      <c r="C173" s="136" t="s">
        <v>162</v>
      </c>
      <c r="D173" s="134" t="s">
        <v>163</v>
      </c>
      <c r="E173" s="105"/>
      <c r="F173" s="105">
        <v>1</v>
      </c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78"/>
    </row>
    <row r="174" spans="1:21" s="76" customFormat="1" ht="39">
      <c r="A174" s="150"/>
      <c r="B174" s="136" t="s">
        <v>164</v>
      </c>
      <c r="C174" s="136" t="s">
        <v>165</v>
      </c>
      <c r="D174" s="134" t="s">
        <v>82</v>
      </c>
      <c r="E174" s="105"/>
      <c r="F174" s="105"/>
      <c r="G174" s="105"/>
      <c r="H174" s="105"/>
      <c r="I174" s="105">
        <v>1</v>
      </c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78"/>
    </row>
    <row r="175" spans="1:21" s="76" customFormat="1" ht="39">
      <c r="A175" s="150"/>
      <c r="B175" s="136" t="s">
        <v>164</v>
      </c>
      <c r="C175" s="136" t="s">
        <v>166</v>
      </c>
      <c r="D175" s="134" t="s">
        <v>82</v>
      </c>
      <c r="E175" s="105"/>
      <c r="F175" s="105"/>
      <c r="G175" s="105"/>
      <c r="H175" s="105"/>
      <c r="I175" s="105">
        <v>1</v>
      </c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78"/>
    </row>
    <row r="176" spans="1:21">
      <c r="A176" s="151"/>
      <c r="B176" s="171" t="s">
        <v>73</v>
      </c>
      <c r="C176" s="172"/>
      <c r="D176" s="173"/>
      <c r="E176" s="77">
        <f t="shared" ref="E176:F176" si="0">SUM(E8:E175)</f>
        <v>22</v>
      </c>
      <c r="F176" s="77">
        <f t="shared" si="0"/>
        <v>1</v>
      </c>
      <c r="G176" s="15">
        <f>SUM(G8:G175)</f>
        <v>6</v>
      </c>
      <c r="H176" s="77">
        <f t="shared" ref="H176" si="1">SUM(H8:H175)</f>
        <v>0</v>
      </c>
      <c r="I176" s="77">
        <f t="shared" ref="I176:J176" si="2">SUM(I8:I175)</f>
        <v>6</v>
      </c>
      <c r="J176" s="77">
        <f t="shared" si="2"/>
        <v>30</v>
      </c>
      <c r="K176" s="77">
        <f t="shared" ref="K176" si="3">SUM(K8:K175)</f>
        <v>0</v>
      </c>
      <c r="L176" s="77">
        <f t="shared" ref="L176:M176" si="4">SUM(L8:L175)</f>
        <v>8</v>
      </c>
      <c r="M176" s="77">
        <f t="shared" si="4"/>
        <v>0</v>
      </c>
      <c r="N176" s="77">
        <f t="shared" ref="N176" si="5">SUM(N8:N175)</f>
        <v>0</v>
      </c>
      <c r="O176" s="77">
        <f t="shared" ref="O176:P176" si="6">SUM(O8:O175)</f>
        <v>14</v>
      </c>
      <c r="P176" s="77">
        <f t="shared" si="6"/>
        <v>0</v>
      </c>
      <c r="Q176" s="77">
        <f t="shared" ref="Q176" si="7">SUM(Q8:Q175)</f>
        <v>0</v>
      </c>
      <c r="R176" s="77">
        <f t="shared" ref="R176:S176" si="8">SUM(R8:R175)</f>
        <v>0</v>
      </c>
      <c r="S176" s="77">
        <f t="shared" si="8"/>
        <v>46</v>
      </c>
      <c r="T176" s="77">
        <f t="shared" ref="T176" si="9">SUM(T8:T175)</f>
        <v>35</v>
      </c>
      <c r="U176" s="14"/>
    </row>
    <row r="177" spans="1:21" s="18" customFormat="1" ht="28.5">
      <c r="A177" s="198" t="s">
        <v>23</v>
      </c>
      <c r="B177" s="213" t="s">
        <v>28</v>
      </c>
      <c r="C177" s="214" t="s">
        <v>29</v>
      </c>
      <c r="D177" s="214" t="s">
        <v>31</v>
      </c>
      <c r="E177" s="26"/>
      <c r="F177" s="26"/>
      <c r="G177" s="26"/>
      <c r="H177" s="26"/>
      <c r="I177" s="26">
        <v>1</v>
      </c>
      <c r="J177" s="26"/>
      <c r="K177" s="26"/>
      <c r="L177" s="26"/>
      <c r="M177" s="26"/>
      <c r="N177" s="26"/>
      <c r="O177" s="26"/>
      <c r="P177" s="26"/>
      <c r="Q177" s="26"/>
      <c r="R177" s="22"/>
      <c r="S177" s="22"/>
      <c r="T177" s="22"/>
      <c r="U177" s="21"/>
    </row>
    <row r="178" spans="1:21" ht="28.5">
      <c r="A178" s="199"/>
      <c r="B178" s="215"/>
      <c r="C178" s="216" t="s">
        <v>30</v>
      </c>
      <c r="D178" s="216" t="s">
        <v>32</v>
      </c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>
        <v>1</v>
      </c>
      <c r="U178" s="21"/>
    </row>
    <row r="179" spans="1:21" ht="28.5">
      <c r="A179" s="199"/>
      <c r="B179" s="215"/>
      <c r="C179" s="216" t="s">
        <v>167</v>
      </c>
      <c r="D179" s="216" t="s">
        <v>168</v>
      </c>
      <c r="E179" s="23"/>
      <c r="F179" s="23"/>
      <c r="G179" s="23"/>
      <c r="H179" s="23"/>
      <c r="I179" s="23">
        <v>1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1"/>
    </row>
    <row r="180" spans="1:21" ht="28.5">
      <c r="A180" s="199"/>
      <c r="B180" s="215"/>
      <c r="C180" s="216" t="s">
        <v>33</v>
      </c>
      <c r="D180" s="216" t="s">
        <v>34</v>
      </c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>
        <v>1</v>
      </c>
      <c r="U180" s="21"/>
    </row>
    <row r="181" spans="1:21" ht="28.5">
      <c r="A181" s="199"/>
      <c r="B181" s="215"/>
      <c r="C181" s="216" t="s">
        <v>169</v>
      </c>
      <c r="D181" s="216" t="s">
        <v>170</v>
      </c>
      <c r="E181" s="23"/>
      <c r="F181" s="23"/>
      <c r="G181" s="23"/>
      <c r="H181" s="23"/>
      <c r="I181" s="23">
        <v>1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1"/>
    </row>
    <row r="182" spans="1:21" ht="28.5">
      <c r="A182" s="199"/>
      <c r="B182" s="215"/>
      <c r="C182" s="216" t="s">
        <v>35</v>
      </c>
      <c r="D182" s="216" t="s">
        <v>36</v>
      </c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>
        <v>1</v>
      </c>
      <c r="U182" s="21"/>
    </row>
    <row r="183" spans="1:21" ht="28.5">
      <c r="A183" s="199"/>
      <c r="B183" s="217"/>
      <c r="C183" s="216" t="s">
        <v>171</v>
      </c>
      <c r="D183" s="216" t="s">
        <v>172</v>
      </c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>
        <v>1</v>
      </c>
      <c r="U183" s="21"/>
    </row>
    <row r="184" spans="1:21" s="19" customFormat="1" ht="42.75">
      <c r="A184" s="199"/>
      <c r="B184" s="218"/>
      <c r="C184" s="216" t="s">
        <v>597</v>
      </c>
      <c r="D184" s="216" t="s">
        <v>598</v>
      </c>
      <c r="E184" s="23">
        <v>1</v>
      </c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1"/>
    </row>
    <row r="185" spans="1:21" ht="28.5">
      <c r="A185" s="199"/>
      <c r="B185" s="218" t="s">
        <v>173</v>
      </c>
      <c r="C185" s="216" t="s">
        <v>174</v>
      </c>
      <c r="D185" s="216" t="s">
        <v>175</v>
      </c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>
        <v>1</v>
      </c>
      <c r="U185" s="21"/>
    </row>
    <row r="186" spans="1:21" s="19" customFormat="1" ht="28.5">
      <c r="A186" s="199"/>
      <c r="B186" s="23" t="s">
        <v>594</v>
      </c>
      <c r="C186" s="216" t="s">
        <v>595</v>
      </c>
      <c r="D186" s="216" t="s">
        <v>596</v>
      </c>
      <c r="E186" s="23"/>
      <c r="F186" s="23">
        <v>1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1"/>
    </row>
    <row r="187" spans="1:21" ht="28.5">
      <c r="A187" s="199"/>
      <c r="B187" s="219" t="s">
        <v>37</v>
      </c>
      <c r="C187" s="220" t="s">
        <v>38</v>
      </c>
      <c r="D187" s="221" t="s">
        <v>39</v>
      </c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>
        <v>1</v>
      </c>
      <c r="U187" s="21"/>
    </row>
    <row r="188" spans="1:21" ht="28.5">
      <c r="A188" s="199"/>
      <c r="B188" s="222"/>
      <c r="C188" s="220" t="s">
        <v>40</v>
      </c>
      <c r="D188" s="221" t="s">
        <v>39</v>
      </c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>
        <v>1</v>
      </c>
      <c r="U188" s="19"/>
    </row>
    <row r="189" spans="1:21" ht="57">
      <c r="A189" s="199"/>
      <c r="B189" s="223" t="s">
        <v>41</v>
      </c>
      <c r="C189" s="221" t="s">
        <v>42</v>
      </c>
      <c r="D189" s="221" t="s">
        <v>43</v>
      </c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>
        <v>1</v>
      </c>
      <c r="U189" s="19"/>
    </row>
    <row r="190" spans="1:21" ht="28.5">
      <c r="A190" s="199"/>
      <c r="B190" s="224"/>
      <c r="C190" s="221" t="s">
        <v>176</v>
      </c>
      <c r="D190" s="221" t="s">
        <v>177</v>
      </c>
      <c r="E190" s="23"/>
      <c r="F190" s="23"/>
      <c r="G190" s="23"/>
      <c r="H190" s="23"/>
      <c r="I190" s="23">
        <v>1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19"/>
    </row>
    <row r="191" spans="1:21" ht="28.5">
      <c r="A191" s="199"/>
      <c r="B191" s="225"/>
      <c r="C191" s="221" t="s">
        <v>178</v>
      </c>
      <c r="D191" s="221" t="s">
        <v>179</v>
      </c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>
        <v>1</v>
      </c>
      <c r="U191" s="19"/>
    </row>
    <row r="192" spans="1:21" ht="42.75">
      <c r="A192" s="199"/>
      <c r="B192" s="27" t="s">
        <v>180</v>
      </c>
      <c r="C192" s="27" t="s">
        <v>181</v>
      </c>
      <c r="D192" s="28" t="s">
        <v>182</v>
      </c>
      <c r="E192" s="23"/>
      <c r="F192" s="23"/>
      <c r="G192" s="23"/>
      <c r="H192" s="23"/>
      <c r="I192" s="23">
        <v>1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19"/>
    </row>
    <row r="193" spans="1:21" ht="28.5">
      <c r="A193" s="199"/>
      <c r="B193" s="168" t="s">
        <v>44</v>
      </c>
      <c r="C193" s="25" t="s">
        <v>45</v>
      </c>
      <c r="D193" s="27"/>
      <c r="E193" s="23"/>
      <c r="F193" s="23"/>
      <c r="G193" s="23"/>
      <c r="H193" s="23"/>
      <c r="I193" s="23">
        <v>1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19"/>
    </row>
    <row r="194" spans="1:21" ht="28.5">
      <c r="A194" s="199"/>
      <c r="B194" s="169"/>
      <c r="C194" s="25" t="s">
        <v>183</v>
      </c>
      <c r="D194" s="28" t="s">
        <v>184</v>
      </c>
      <c r="E194" s="23"/>
      <c r="F194" s="23"/>
      <c r="G194" s="23"/>
      <c r="H194" s="23"/>
      <c r="I194" s="23">
        <v>1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19"/>
    </row>
    <row r="195" spans="1:21" ht="28.5">
      <c r="A195" s="199"/>
      <c r="B195" s="169"/>
      <c r="C195" s="25" t="s">
        <v>185</v>
      </c>
      <c r="D195" s="28" t="s">
        <v>186</v>
      </c>
      <c r="E195" s="23"/>
      <c r="F195" s="23"/>
      <c r="G195" s="23"/>
      <c r="H195" s="23"/>
      <c r="I195" s="23">
        <v>1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19"/>
    </row>
    <row r="196" spans="1:21" ht="28.5">
      <c r="A196" s="199"/>
      <c r="B196" s="169"/>
      <c r="C196" s="25" t="s">
        <v>187</v>
      </c>
      <c r="D196" s="28" t="s">
        <v>188</v>
      </c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>
        <v>1</v>
      </c>
      <c r="U196" s="19"/>
    </row>
    <row r="197" spans="1:21" ht="28.5">
      <c r="A197" s="199"/>
      <c r="B197" s="169"/>
      <c r="C197" s="25" t="s">
        <v>189</v>
      </c>
      <c r="D197" s="28" t="s">
        <v>190</v>
      </c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>
        <v>1</v>
      </c>
      <c r="U197" s="19"/>
    </row>
    <row r="198" spans="1:21" ht="28.5">
      <c r="A198" s="199"/>
      <c r="B198" s="169"/>
      <c r="C198" s="25" t="s">
        <v>191</v>
      </c>
      <c r="D198" s="28" t="s">
        <v>192</v>
      </c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>
        <v>1</v>
      </c>
      <c r="U198" s="19"/>
    </row>
    <row r="199" spans="1:21" ht="28.5">
      <c r="A199" s="199"/>
      <c r="B199" s="170"/>
      <c r="C199" s="25" t="s">
        <v>193</v>
      </c>
      <c r="D199" s="28" t="s">
        <v>194</v>
      </c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>
        <v>1</v>
      </c>
      <c r="U199" s="19"/>
    </row>
    <row r="200" spans="1:21" ht="28.5">
      <c r="A200" s="199"/>
      <c r="B200" s="27" t="s">
        <v>46</v>
      </c>
      <c r="C200" s="28" t="s">
        <v>195</v>
      </c>
      <c r="D200" s="28" t="s">
        <v>196</v>
      </c>
      <c r="E200" s="23"/>
      <c r="F200" s="23"/>
      <c r="G200" s="23"/>
      <c r="H200" s="23"/>
      <c r="I200" s="23">
        <v>1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19"/>
    </row>
    <row r="201" spans="1:21" ht="28.5">
      <c r="A201" s="199"/>
      <c r="B201" s="168" t="s">
        <v>47</v>
      </c>
      <c r="C201" s="27" t="s">
        <v>48</v>
      </c>
      <c r="D201" s="28" t="s">
        <v>49</v>
      </c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>
        <v>1</v>
      </c>
      <c r="U201" s="19"/>
    </row>
    <row r="202" spans="1:21" s="19" customFormat="1" ht="28.5">
      <c r="A202" s="199"/>
      <c r="B202" s="169"/>
      <c r="C202" s="211" t="s">
        <v>624</v>
      </c>
      <c r="D202" s="212" t="s">
        <v>625</v>
      </c>
      <c r="E202" s="23"/>
      <c r="F202" s="23"/>
      <c r="G202" s="23"/>
      <c r="H202" s="23"/>
      <c r="I202" s="23">
        <v>1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</row>
    <row r="203" spans="1:21" ht="28.5">
      <c r="A203" s="199"/>
      <c r="B203" s="169"/>
      <c r="C203" s="27" t="s">
        <v>50</v>
      </c>
      <c r="D203" s="28" t="s">
        <v>51</v>
      </c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>
        <v>1</v>
      </c>
      <c r="U203" s="19"/>
    </row>
    <row r="204" spans="1:21" ht="28.5">
      <c r="A204" s="199"/>
      <c r="B204" s="169"/>
      <c r="C204" s="27" t="s">
        <v>52</v>
      </c>
      <c r="D204" s="28" t="s">
        <v>53</v>
      </c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>
        <v>1</v>
      </c>
      <c r="U204" s="19"/>
    </row>
    <row r="205" spans="1:21" ht="28.5">
      <c r="A205" s="199"/>
      <c r="B205" s="170"/>
      <c r="C205" s="27" t="s">
        <v>197</v>
      </c>
      <c r="D205" s="28" t="s">
        <v>198</v>
      </c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>
        <v>1</v>
      </c>
      <c r="U205" s="19"/>
    </row>
    <row r="206" spans="1:21" ht="28.5">
      <c r="A206" s="199"/>
      <c r="B206" s="195" t="s">
        <v>54</v>
      </c>
      <c r="C206" s="29" t="s">
        <v>199</v>
      </c>
      <c r="D206" s="28" t="s">
        <v>200</v>
      </c>
      <c r="E206" s="23"/>
      <c r="F206" s="23"/>
      <c r="G206" s="23"/>
      <c r="H206" s="23"/>
      <c r="I206" s="23">
        <v>1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19"/>
    </row>
    <row r="207" spans="1:21" ht="28.5">
      <c r="A207" s="199"/>
      <c r="B207" s="197"/>
      <c r="C207" s="27" t="s">
        <v>55</v>
      </c>
      <c r="D207" s="28" t="s">
        <v>56</v>
      </c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>
        <v>1</v>
      </c>
      <c r="U207" s="19"/>
    </row>
    <row r="208" spans="1:21" ht="28.5">
      <c r="A208" s="199"/>
      <c r="B208" s="197"/>
      <c r="C208" s="27" t="s">
        <v>57</v>
      </c>
      <c r="D208" s="28" t="s">
        <v>58</v>
      </c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>
        <v>1</v>
      </c>
      <c r="U208" s="19"/>
    </row>
    <row r="209" spans="1:21" ht="28.5">
      <c r="A209" s="199"/>
      <c r="B209" s="197"/>
      <c r="C209" s="27" t="s">
        <v>59</v>
      </c>
      <c r="D209" s="28" t="s">
        <v>58</v>
      </c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>
        <v>1</v>
      </c>
      <c r="U209" s="19"/>
    </row>
    <row r="210" spans="1:21" ht="28.5">
      <c r="A210" s="199"/>
      <c r="B210" s="197"/>
      <c r="C210" s="27" t="s">
        <v>60</v>
      </c>
      <c r="D210" s="28" t="s">
        <v>61</v>
      </c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>
        <v>1</v>
      </c>
      <c r="U210" s="19"/>
    </row>
    <row r="211" spans="1:21" ht="28.5">
      <c r="A211" s="199"/>
      <c r="B211" s="197"/>
      <c r="C211" s="27" t="s">
        <v>62</v>
      </c>
      <c r="D211" s="28" t="s">
        <v>61</v>
      </c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>
        <v>1</v>
      </c>
      <c r="U211" s="19"/>
    </row>
    <row r="212" spans="1:21" ht="28.5">
      <c r="A212" s="199"/>
      <c r="B212" s="197"/>
      <c r="C212" s="27" t="s">
        <v>63</v>
      </c>
      <c r="D212" s="28" t="s">
        <v>64</v>
      </c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>
        <v>1</v>
      </c>
      <c r="U212" s="19"/>
    </row>
    <row r="213" spans="1:21" ht="28.5">
      <c r="A213" s="199"/>
      <c r="B213" s="196"/>
      <c r="C213" s="27" t="s">
        <v>63</v>
      </c>
      <c r="D213" s="28" t="s">
        <v>65</v>
      </c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>
        <v>1</v>
      </c>
      <c r="U213" s="19"/>
    </row>
    <row r="214" spans="1:21" ht="28.5">
      <c r="A214" s="199"/>
      <c r="B214" s="195" t="s">
        <v>66</v>
      </c>
      <c r="C214" s="30" t="s">
        <v>67</v>
      </c>
      <c r="D214" s="28" t="s">
        <v>68</v>
      </c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>
        <v>1</v>
      </c>
      <c r="U214" s="19"/>
    </row>
    <row r="215" spans="1:21" ht="28.5">
      <c r="A215" s="199"/>
      <c r="B215" s="196"/>
      <c r="C215" s="30" t="s">
        <v>69</v>
      </c>
      <c r="D215" s="28" t="s">
        <v>70</v>
      </c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>
        <v>1</v>
      </c>
      <c r="U215" s="19"/>
    </row>
    <row r="216" spans="1:21" s="19" customFormat="1" ht="63">
      <c r="A216" s="199"/>
      <c r="B216" s="208" t="s">
        <v>621</v>
      </c>
      <c r="C216" s="209" t="s">
        <v>622</v>
      </c>
      <c r="D216" s="210" t="s">
        <v>623</v>
      </c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>
        <v>1</v>
      </c>
    </row>
    <row r="217" spans="1:21" ht="28.5">
      <c r="A217" s="199"/>
      <c r="B217" s="27" t="s">
        <v>71</v>
      </c>
      <c r="C217" s="29" t="s">
        <v>201</v>
      </c>
      <c r="D217" s="28" t="s">
        <v>202</v>
      </c>
      <c r="E217" s="23"/>
      <c r="F217" s="23"/>
      <c r="G217" s="23"/>
      <c r="H217" s="23"/>
      <c r="I217" s="23">
        <v>1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19"/>
    </row>
    <row r="218" spans="1:21">
      <c r="A218" s="199"/>
      <c r="B218" s="200" t="s">
        <v>73</v>
      </c>
      <c r="C218" s="201"/>
      <c r="D218" s="202"/>
      <c r="E218" s="24">
        <f>SUM(E177:E217)</f>
        <v>1</v>
      </c>
      <c r="F218" s="24">
        <f t="shared" ref="F218:T218" si="10">SUM(F177:F217)</f>
        <v>1</v>
      </c>
      <c r="G218" s="24">
        <f t="shared" si="10"/>
        <v>0</v>
      </c>
      <c r="H218" s="24">
        <f t="shared" si="10"/>
        <v>0</v>
      </c>
      <c r="I218" s="24">
        <f t="shared" si="10"/>
        <v>12</v>
      </c>
      <c r="J218" s="24">
        <f t="shared" si="10"/>
        <v>0</v>
      </c>
      <c r="K218" s="24">
        <f t="shared" si="10"/>
        <v>0</v>
      </c>
      <c r="L218" s="24">
        <f t="shared" si="10"/>
        <v>0</v>
      </c>
      <c r="M218" s="24">
        <f t="shared" si="10"/>
        <v>0</v>
      </c>
      <c r="N218" s="24">
        <f t="shared" si="10"/>
        <v>0</v>
      </c>
      <c r="O218" s="24">
        <f t="shared" si="10"/>
        <v>0</v>
      </c>
      <c r="P218" s="24">
        <f t="shared" si="10"/>
        <v>0</v>
      </c>
      <c r="Q218" s="24">
        <f t="shared" si="10"/>
        <v>0</v>
      </c>
      <c r="R218" s="24">
        <f t="shared" si="10"/>
        <v>0</v>
      </c>
      <c r="S218" s="24">
        <f t="shared" si="10"/>
        <v>0</v>
      </c>
      <c r="T218" s="24">
        <f t="shared" si="10"/>
        <v>27</v>
      </c>
      <c r="U218" s="19"/>
    </row>
    <row r="219" spans="1:21" ht="30">
      <c r="A219" s="174" t="s">
        <v>203</v>
      </c>
      <c r="B219" s="51" t="s">
        <v>204</v>
      </c>
      <c r="C219" s="51" t="s">
        <v>205</v>
      </c>
      <c r="D219" s="51" t="s">
        <v>206</v>
      </c>
      <c r="E219" s="52">
        <v>1</v>
      </c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3"/>
      <c r="S219" s="53"/>
      <c r="T219" s="53"/>
    </row>
    <row r="220" spans="1:21" s="19" customFormat="1" ht="30">
      <c r="A220" s="175"/>
      <c r="B220" s="51" t="s">
        <v>204</v>
      </c>
      <c r="C220" s="54" t="s">
        <v>207</v>
      </c>
      <c r="D220" s="54" t="s">
        <v>208</v>
      </c>
      <c r="E220" s="70">
        <v>1</v>
      </c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</row>
    <row r="221" spans="1:21" s="19" customFormat="1" ht="45">
      <c r="A221" s="175"/>
      <c r="B221" s="51" t="s">
        <v>204</v>
      </c>
      <c r="C221" s="54" t="s">
        <v>209</v>
      </c>
      <c r="D221" s="54" t="s">
        <v>210</v>
      </c>
      <c r="E221" s="70"/>
      <c r="F221" s="70"/>
      <c r="G221" s="70"/>
      <c r="H221" s="70"/>
      <c r="I221" s="70">
        <v>1</v>
      </c>
      <c r="J221" s="70">
        <v>1</v>
      </c>
      <c r="K221" s="70"/>
      <c r="L221" s="70"/>
      <c r="M221" s="70"/>
      <c r="N221" s="70"/>
      <c r="O221" s="70"/>
      <c r="P221" s="70"/>
      <c r="Q221" s="70"/>
      <c r="R221" s="70"/>
      <c r="S221" s="70"/>
      <c r="T221" s="70"/>
    </row>
    <row r="222" spans="1:21" s="19" customFormat="1" ht="45">
      <c r="A222" s="175"/>
      <c r="B222" s="51" t="s">
        <v>204</v>
      </c>
      <c r="C222" s="54" t="s">
        <v>211</v>
      </c>
      <c r="D222" s="54" t="s">
        <v>212</v>
      </c>
      <c r="E222" s="55"/>
      <c r="F222" s="55"/>
      <c r="G222" s="55"/>
      <c r="H222" s="55"/>
      <c r="I222" s="70">
        <v>1</v>
      </c>
      <c r="J222" s="70">
        <v>1</v>
      </c>
      <c r="K222" s="55"/>
      <c r="L222" s="55"/>
      <c r="M222" s="56"/>
      <c r="N222" s="55"/>
      <c r="O222" s="55"/>
      <c r="P222" s="55"/>
      <c r="Q222" s="55"/>
      <c r="R222" s="55"/>
      <c r="S222" s="55"/>
      <c r="T222" s="55"/>
    </row>
    <row r="223" spans="1:21" s="19" customFormat="1" ht="45">
      <c r="A223" s="175"/>
      <c r="B223" s="51" t="s">
        <v>204</v>
      </c>
      <c r="C223" s="54" t="s">
        <v>213</v>
      </c>
      <c r="D223" s="54" t="s">
        <v>214</v>
      </c>
      <c r="E223" s="70"/>
      <c r="F223" s="70"/>
      <c r="G223" s="70"/>
      <c r="H223" s="70"/>
      <c r="I223" s="70">
        <v>1</v>
      </c>
      <c r="J223" s="70">
        <v>1</v>
      </c>
      <c r="K223" s="70"/>
      <c r="L223" s="70"/>
      <c r="M223" s="70"/>
      <c r="N223" s="70"/>
      <c r="O223" s="70"/>
      <c r="P223" s="70"/>
      <c r="Q223" s="70"/>
      <c r="R223" s="70"/>
      <c r="S223" s="70"/>
      <c r="T223" s="57"/>
    </row>
    <row r="224" spans="1:21" s="19" customFormat="1" ht="60">
      <c r="A224" s="175"/>
      <c r="B224" s="51" t="s">
        <v>204</v>
      </c>
      <c r="C224" s="54" t="s">
        <v>215</v>
      </c>
      <c r="D224" s="54" t="s">
        <v>216</v>
      </c>
      <c r="E224" s="70"/>
      <c r="F224" s="70"/>
      <c r="G224" s="70"/>
      <c r="H224" s="70"/>
      <c r="I224" s="70"/>
      <c r="J224" s="70">
        <v>1</v>
      </c>
      <c r="K224" s="70"/>
      <c r="L224" s="70"/>
      <c r="M224" s="70"/>
      <c r="N224" s="70"/>
      <c r="O224" s="70"/>
      <c r="P224" s="70"/>
      <c r="Q224" s="70"/>
      <c r="R224" s="70"/>
      <c r="S224" s="70"/>
      <c r="T224" s="57"/>
    </row>
    <row r="225" spans="1:20" s="19" customFormat="1" ht="30">
      <c r="A225" s="175"/>
      <c r="B225" s="51" t="s">
        <v>204</v>
      </c>
      <c r="C225" s="54" t="s">
        <v>217</v>
      </c>
      <c r="D225" s="54" t="s">
        <v>218</v>
      </c>
      <c r="E225" s="70"/>
      <c r="F225" s="70"/>
      <c r="G225" s="70"/>
      <c r="H225" s="70"/>
      <c r="I225" s="70"/>
      <c r="J225" s="70"/>
      <c r="K225" s="70"/>
      <c r="L225" s="70"/>
      <c r="M225" s="70"/>
      <c r="N225" s="70">
        <v>1</v>
      </c>
      <c r="O225" s="70"/>
      <c r="P225" s="70"/>
      <c r="Q225" s="70"/>
      <c r="R225" s="70"/>
      <c r="S225" s="70"/>
      <c r="T225" s="57"/>
    </row>
    <row r="226" spans="1:20" s="19" customFormat="1" ht="30">
      <c r="A226" s="175"/>
      <c r="B226" s="51" t="s">
        <v>204</v>
      </c>
      <c r="C226" s="54" t="s">
        <v>219</v>
      </c>
      <c r="D226" s="54" t="s">
        <v>218</v>
      </c>
      <c r="E226" s="70"/>
      <c r="F226" s="70"/>
      <c r="G226" s="70"/>
      <c r="H226" s="70"/>
      <c r="I226" s="70"/>
      <c r="J226" s="70">
        <v>1</v>
      </c>
      <c r="K226" s="70"/>
      <c r="L226" s="70"/>
      <c r="M226" s="70"/>
      <c r="N226" s="70"/>
      <c r="O226" s="70"/>
      <c r="P226" s="70"/>
      <c r="Q226" s="70"/>
      <c r="R226" s="70"/>
      <c r="S226" s="70"/>
      <c r="T226" s="57"/>
    </row>
    <row r="227" spans="1:20" s="19" customFormat="1" ht="45">
      <c r="A227" s="175"/>
      <c r="B227" s="51" t="s">
        <v>204</v>
      </c>
      <c r="C227" s="54" t="s">
        <v>220</v>
      </c>
      <c r="D227" s="54" t="s">
        <v>221</v>
      </c>
      <c r="E227" s="70"/>
      <c r="F227" s="70"/>
      <c r="G227" s="70"/>
      <c r="H227" s="70"/>
      <c r="I227" s="70"/>
      <c r="J227" s="70"/>
      <c r="K227" s="70"/>
      <c r="L227" s="70">
        <v>1</v>
      </c>
      <c r="M227" s="70"/>
      <c r="N227" s="70"/>
      <c r="O227" s="70"/>
      <c r="P227" s="70"/>
      <c r="Q227" s="70"/>
      <c r="R227" s="70"/>
      <c r="S227" s="70"/>
      <c r="T227" s="57"/>
    </row>
    <row r="228" spans="1:20" s="19" customFormat="1" ht="45">
      <c r="A228" s="175"/>
      <c r="B228" s="51" t="s">
        <v>204</v>
      </c>
      <c r="C228" s="54" t="s">
        <v>222</v>
      </c>
      <c r="D228" s="54" t="s">
        <v>221</v>
      </c>
      <c r="E228" s="70"/>
      <c r="F228" s="70"/>
      <c r="G228" s="70"/>
      <c r="H228" s="70"/>
      <c r="I228" s="70"/>
      <c r="J228" s="70"/>
      <c r="K228" s="70"/>
      <c r="L228" s="70">
        <v>1</v>
      </c>
      <c r="M228" s="70"/>
      <c r="N228" s="70"/>
      <c r="O228" s="70"/>
      <c r="P228" s="70"/>
      <c r="Q228" s="70"/>
      <c r="R228" s="70"/>
      <c r="S228" s="70"/>
      <c r="T228" s="57"/>
    </row>
    <row r="229" spans="1:20" s="19" customFormat="1" ht="45">
      <c r="A229" s="175"/>
      <c r="B229" s="51" t="s">
        <v>204</v>
      </c>
      <c r="C229" s="54" t="s">
        <v>223</v>
      </c>
      <c r="D229" s="54" t="s">
        <v>221</v>
      </c>
      <c r="E229" s="70"/>
      <c r="F229" s="70"/>
      <c r="G229" s="70"/>
      <c r="H229" s="70"/>
      <c r="I229" s="70"/>
      <c r="J229" s="70"/>
      <c r="K229" s="70"/>
      <c r="L229" s="70">
        <v>1</v>
      </c>
      <c r="M229" s="70"/>
      <c r="N229" s="70"/>
      <c r="O229" s="70"/>
      <c r="P229" s="70"/>
      <c r="Q229" s="70"/>
      <c r="R229" s="70"/>
      <c r="S229" s="70"/>
      <c r="T229" s="57"/>
    </row>
    <row r="230" spans="1:20" s="19" customFormat="1" ht="30">
      <c r="A230" s="175"/>
      <c r="B230" s="51" t="s">
        <v>204</v>
      </c>
      <c r="C230" s="54" t="s">
        <v>224</v>
      </c>
      <c r="D230" s="54" t="s">
        <v>218</v>
      </c>
      <c r="E230" s="70"/>
      <c r="F230" s="70"/>
      <c r="G230" s="70"/>
      <c r="H230" s="70"/>
      <c r="I230" s="70"/>
      <c r="J230" s="70"/>
      <c r="K230" s="70"/>
      <c r="L230" s="70">
        <v>1</v>
      </c>
      <c r="M230" s="70"/>
      <c r="N230" s="70"/>
      <c r="O230" s="70"/>
      <c r="P230" s="70"/>
      <c r="Q230" s="70"/>
      <c r="R230" s="70"/>
      <c r="S230" s="70"/>
      <c r="T230" s="57"/>
    </row>
    <row r="231" spans="1:20" s="19" customFormat="1" ht="45">
      <c r="A231" s="175"/>
      <c r="B231" s="51" t="s">
        <v>204</v>
      </c>
      <c r="C231" s="54" t="s">
        <v>225</v>
      </c>
      <c r="D231" s="54" t="s">
        <v>221</v>
      </c>
      <c r="E231" s="70"/>
      <c r="F231" s="70"/>
      <c r="G231" s="70"/>
      <c r="H231" s="70"/>
      <c r="I231" s="70"/>
      <c r="J231" s="70"/>
      <c r="K231" s="70"/>
      <c r="L231" s="70">
        <v>1</v>
      </c>
      <c r="M231" s="70"/>
      <c r="N231" s="70"/>
      <c r="O231" s="70"/>
      <c r="P231" s="70"/>
      <c r="Q231" s="70"/>
      <c r="R231" s="70"/>
      <c r="S231" s="70"/>
      <c r="T231" s="70"/>
    </row>
    <row r="232" spans="1:20" s="19" customFormat="1" ht="75">
      <c r="A232" s="175"/>
      <c r="B232" s="51" t="s">
        <v>226</v>
      </c>
      <c r="C232" s="51" t="s">
        <v>227</v>
      </c>
      <c r="D232" s="32" t="s">
        <v>626</v>
      </c>
      <c r="E232" s="52">
        <v>1</v>
      </c>
      <c r="F232" s="52">
        <v>1</v>
      </c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3"/>
      <c r="S232" s="53"/>
      <c r="T232" s="53"/>
    </row>
    <row r="233" spans="1:20" s="19" customFormat="1" ht="75">
      <c r="A233" s="175"/>
      <c r="B233" s="51" t="s">
        <v>226</v>
      </c>
      <c r="C233" s="54" t="s">
        <v>228</v>
      </c>
      <c r="D233" s="54" t="s">
        <v>627</v>
      </c>
      <c r="E233" s="70">
        <v>1</v>
      </c>
      <c r="F233" s="70">
        <v>1</v>
      </c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</row>
    <row r="234" spans="1:20" s="19" customFormat="1" ht="60">
      <c r="A234" s="175"/>
      <c r="B234" s="51" t="s">
        <v>226</v>
      </c>
      <c r="C234" s="54" t="s">
        <v>229</v>
      </c>
      <c r="D234" s="54" t="s">
        <v>628</v>
      </c>
      <c r="E234" s="70">
        <v>1</v>
      </c>
      <c r="F234" s="70">
        <v>1</v>
      </c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</row>
    <row r="235" spans="1:20" s="19" customFormat="1" ht="60">
      <c r="A235" s="175"/>
      <c r="B235" s="51" t="s">
        <v>226</v>
      </c>
      <c r="C235" s="54" t="s">
        <v>230</v>
      </c>
      <c r="D235" s="54" t="s">
        <v>629</v>
      </c>
      <c r="E235" s="70">
        <v>1</v>
      </c>
      <c r="F235" s="70">
        <v>1</v>
      </c>
      <c r="G235" s="55"/>
      <c r="H235" s="55"/>
      <c r="I235" s="70"/>
      <c r="J235" s="70"/>
      <c r="K235" s="55"/>
      <c r="L235" s="55"/>
      <c r="M235" s="56"/>
      <c r="N235" s="55"/>
      <c r="O235" s="55"/>
      <c r="P235" s="55"/>
      <c r="Q235" s="55"/>
      <c r="R235" s="55"/>
      <c r="S235" s="55"/>
      <c r="T235" s="55"/>
    </row>
    <row r="236" spans="1:20" s="19" customFormat="1" ht="75">
      <c r="A236" s="175"/>
      <c r="B236" s="51" t="s">
        <v>226</v>
      </c>
      <c r="C236" s="54" t="s">
        <v>231</v>
      </c>
      <c r="D236" s="54" t="s">
        <v>630</v>
      </c>
      <c r="E236" s="70">
        <v>1</v>
      </c>
      <c r="F236" s="70">
        <v>1</v>
      </c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57"/>
    </row>
    <row r="237" spans="1:20" s="19" customFormat="1" ht="75">
      <c r="A237" s="175"/>
      <c r="B237" s="51" t="s">
        <v>226</v>
      </c>
      <c r="C237" s="54" t="s">
        <v>232</v>
      </c>
      <c r="D237" s="54" t="s">
        <v>631</v>
      </c>
      <c r="E237" s="70">
        <v>1</v>
      </c>
      <c r="F237" s="70">
        <v>1</v>
      </c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57"/>
    </row>
    <row r="238" spans="1:20" s="19" customFormat="1" ht="75">
      <c r="A238" s="175"/>
      <c r="B238" s="51" t="s">
        <v>226</v>
      </c>
      <c r="C238" s="54" t="s">
        <v>632</v>
      </c>
      <c r="D238" s="54" t="s">
        <v>633</v>
      </c>
      <c r="E238" s="70">
        <v>1</v>
      </c>
      <c r="F238" s="70">
        <v>1</v>
      </c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57"/>
    </row>
    <row r="239" spans="1:20" s="19" customFormat="1" ht="75">
      <c r="A239" s="175"/>
      <c r="B239" s="73" t="s">
        <v>226</v>
      </c>
      <c r="C239" s="74" t="s">
        <v>233</v>
      </c>
      <c r="D239" s="74" t="s">
        <v>634</v>
      </c>
      <c r="E239" s="75">
        <v>1</v>
      </c>
      <c r="F239" s="75">
        <v>1</v>
      </c>
      <c r="G239" s="75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57"/>
    </row>
    <row r="240" spans="1:20" s="19" customFormat="1" ht="75">
      <c r="A240" s="175"/>
      <c r="B240" s="51" t="s">
        <v>226</v>
      </c>
      <c r="C240" s="54" t="s">
        <v>234</v>
      </c>
      <c r="D240" s="54" t="s">
        <v>635</v>
      </c>
      <c r="E240" s="70">
        <v>1</v>
      </c>
      <c r="F240" s="70">
        <v>1</v>
      </c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57"/>
    </row>
    <row r="241" spans="1:20" s="19" customFormat="1" ht="75">
      <c r="A241" s="175"/>
      <c r="B241" s="51" t="s">
        <v>226</v>
      </c>
      <c r="C241" s="54" t="s">
        <v>235</v>
      </c>
      <c r="D241" s="54" t="s">
        <v>636</v>
      </c>
      <c r="E241" s="70">
        <v>1</v>
      </c>
      <c r="F241" s="70">
        <v>1</v>
      </c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57"/>
    </row>
    <row r="242" spans="1:20" s="19" customFormat="1" ht="60">
      <c r="A242" s="175"/>
      <c r="B242" s="51" t="s">
        <v>226</v>
      </c>
      <c r="C242" s="54" t="s">
        <v>236</v>
      </c>
      <c r="D242" s="54" t="s">
        <v>237</v>
      </c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57">
        <v>1</v>
      </c>
    </row>
    <row r="243" spans="1:20" s="19" customFormat="1" ht="75">
      <c r="A243" s="175"/>
      <c r="B243" s="51" t="s">
        <v>226</v>
      </c>
      <c r="C243" s="54" t="s">
        <v>238</v>
      </c>
      <c r="D243" s="54" t="s">
        <v>239</v>
      </c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>
        <v>1</v>
      </c>
      <c r="T243" s="57">
        <v>1</v>
      </c>
    </row>
    <row r="244" spans="1:20" ht="105">
      <c r="A244" s="175"/>
      <c r="B244" s="51" t="s">
        <v>226</v>
      </c>
      <c r="C244" s="54" t="s">
        <v>240</v>
      </c>
      <c r="D244" s="54" t="s">
        <v>241</v>
      </c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>
        <v>1</v>
      </c>
      <c r="T244" s="57">
        <v>1</v>
      </c>
    </row>
    <row r="245" spans="1:20" ht="60">
      <c r="A245" s="175"/>
      <c r="B245" s="51" t="s">
        <v>226</v>
      </c>
      <c r="C245" s="51" t="s">
        <v>601</v>
      </c>
      <c r="D245" s="51" t="s">
        <v>637</v>
      </c>
      <c r="E245" s="53">
        <v>1</v>
      </c>
      <c r="F245" s="53">
        <v>1</v>
      </c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207"/>
    </row>
    <row r="246" spans="1:20" ht="90">
      <c r="A246" s="175"/>
      <c r="B246" s="51" t="s">
        <v>226</v>
      </c>
      <c r="C246" s="51" t="s">
        <v>602</v>
      </c>
      <c r="D246" s="51" t="s">
        <v>638</v>
      </c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>
        <v>1</v>
      </c>
      <c r="T246" s="207">
        <v>1</v>
      </c>
    </row>
    <row r="247" spans="1:20" ht="90">
      <c r="A247" s="175"/>
      <c r="B247" s="51" t="s">
        <v>226</v>
      </c>
      <c r="C247" s="51" t="s">
        <v>603</v>
      </c>
      <c r="D247" s="51" t="s">
        <v>639</v>
      </c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>
        <v>1</v>
      </c>
      <c r="T247" s="207">
        <v>1</v>
      </c>
    </row>
    <row r="248" spans="1:20" ht="60">
      <c r="A248" s="175"/>
      <c r="B248" s="51" t="s">
        <v>242</v>
      </c>
      <c r="C248" s="51" t="s">
        <v>604</v>
      </c>
      <c r="D248" s="51" t="s">
        <v>605</v>
      </c>
      <c r="E248" s="53">
        <v>1</v>
      </c>
      <c r="F248" s="53">
        <v>1</v>
      </c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207"/>
    </row>
    <row r="249" spans="1:20" ht="45">
      <c r="A249" s="175"/>
      <c r="B249" s="51" t="s">
        <v>242</v>
      </c>
      <c r="C249" s="51" t="s">
        <v>243</v>
      </c>
      <c r="D249" s="51" t="s">
        <v>244</v>
      </c>
      <c r="E249" s="52"/>
      <c r="F249" s="52"/>
      <c r="G249" s="52">
        <v>1</v>
      </c>
      <c r="H249" s="52">
        <v>1</v>
      </c>
      <c r="I249" s="52"/>
      <c r="J249" s="52"/>
      <c r="K249" s="52"/>
      <c r="L249" s="52"/>
      <c r="M249" s="52"/>
      <c r="N249" s="52"/>
      <c r="O249" s="52"/>
      <c r="P249" s="52"/>
      <c r="Q249" s="52"/>
      <c r="R249" s="53"/>
      <c r="S249" s="53"/>
      <c r="T249" s="53"/>
    </row>
    <row r="250" spans="1:20" ht="45">
      <c r="A250" s="175"/>
      <c r="B250" s="51" t="s">
        <v>245</v>
      </c>
      <c r="C250" s="54" t="s">
        <v>246</v>
      </c>
      <c r="D250" s="54" t="s">
        <v>218</v>
      </c>
      <c r="E250" s="70"/>
      <c r="F250" s="70"/>
      <c r="G250" s="70"/>
      <c r="H250" s="70"/>
      <c r="I250" s="70"/>
      <c r="J250" s="70">
        <v>1</v>
      </c>
      <c r="K250" s="70"/>
      <c r="L250" s="70"/>
      <c r="M250" s="70"/>
      <c r="N250" s="70"/>
      <c r="O250" s="70"/>
      <c r="P250" s="70"/>
      <c r="Q250" s="70"/>
      <c r="R250" s="70"/>
      <c r="S250" s="70"/>
      <c r="T250" s="70"/>
    </row>
    <row r="251" spans="1:20" ht="45">
      <c r="A251" s="175"/>
      <c r="B251" s="51" t="s">
        <v>245</v>
      </c>
      <c r="C251" s="54" t="s">
        <v>247</v>
      </c>
      <c r="D251" s="54" t="s">
        <v>218</v>
      </c>
      <c r="E251" s="70"/>
      <c r="F251" s="70"/>
      <c r="G251" s="70"/>
      <c r="H251" s="70"/>
      <c r="I251" s="70"/>
      <c r="J251" s="70">
        <v>1</v>
      </c>
      <c r="K251" s="70"/>
      <c r="L251" s="70"/>
      <c r="M251" s="70"/>
      <c r="N251" s="70"/>
      <c r="O251" s="70"/>
      <c r="P251" s="70"/>
      <c r="Q251" s="70"/>
      <c r="R251" s="70"/>
      <c r="S251" s="70"/>
      <c r="T251" s="70"/>
    </row>
    <row r="252" spans="1:20" ht="30">
      <c r="A252" s="175"/>
      <c r="B252" s="51" t="s">
        <v>242</v>
      </c>
      <c r="C252" s="54" t="s">
        <v>248</v>
      </c>
      <c r="D252" s="54" t="s">
        <v>218</v>
      </c>
      <c r="E252" s="55"/>
      <c r="F252" s="55"/>
      <c r="G252" s="70"/>
      <c r="H252" s="70">
        <v>1</v>
      </c>
      <c r="I252" s="70"/>
      <c r="J252" s="70"/>
      <c r="K252" s="55"/>
      <c r="L252" s="55"/>
      <c r="M252" s="56"/>
      <c r="N252" s="55"/>
      <c r="O252" s="55"/>
      <c r="P252" s="55"/>
      <c r="Q252" s="55"/>
      <c r="R252" s="55"/>
      <c r="S252" s="55"/>
      <c r="T252" s="55"/>
    </row>
    <row r="253" spans="1:20" ht="60">
      <c r="A253" s="175"/>
      <c r="B253" s="51" t="s">
        <v>249</v>
      </c>
      <c r="C253" s="54" t="s">
        <v>250</v>
      </c>
      <c r="D253" s="54" t="s">
        <v>251</v>
      </c>
      <c r="E253" s="70"/>
      <c r="F253" s="70"/>
      <c r="G253" s="70"/>
      <c r="H253" s="70"/>
      <c r="I253" s="70"/>
      <c r="J253" s="70"/>
      <c r="K253" s="70">
        <v>1</v>
      </c>
      <c r="L253" s="70">
        <v>1</v>
      </c>
      <c r="M253" s="70"/>
      <c r="N253" s="70"/>
      <c r="O253" s="70"/>
      <c r="P253" s="70"/>
      <c r="Q253" s="70"/>
      <c r="R253" s="70"/>
      <c r="S253" s="70"/>
      <c r="T253" s="57"/>
    </row>
    <row r="254" spans="1:20" ht="30">
      <c r="A254" s="175"/>
      <c r="B254" s="51" t="s">
        <v>242</v>
      </c>
      <c r="C254" s="54" t="s">
        <v>252</v>
      </c>
      <c r="D254" s="54" t="s">
        <v>218</v>
      </c>
      <c r="E254" s="70"/>
      <c r="F254" s="70"/>
      <c r="G254" s="70"/>
      <c r="H254" s="70"/>
      <c r="I254" s="70"/>
      <c r="J254" s="70"/>
      <c r="K254" s="70"/>
      <c r="L254" s="70">
        <v>1</v>
      </c>
      <c r="M254" s="70"/>
      <c r="N254" s="70"/>
      <c r="O254" s="70"/>
      <c r="P254" s="70"/>
      <c r="Q254" s="70"/>
      <c r="R254" s="70"/>
      <c r="S254" s="70"/>
      <c r="T254" s="57"/>
    </row>
    <row r="255" spans="1:20" ht="45">
      <c r="A255" s="175"/>
      <c r="B255" s="51" t="s">
        <v>242</v>
      </c>
      <c r="C255" s="54" t="s">
        <v>253</v>
      </c>
      <c r="D255" s="54" t="s">
        <v>218</v>
      </c>
      <c r="E255" s="70"/>
      <c r="F255" s="70"/>
      <c r="G255" s="70"/>
      <c r="H255" s="70"/>
      <c r="I255" s="70"/>
      <c r="J255" s="70"/>
      <c r="K255" s="70"/>
      <c r="L255" s="70">
        <v>1</v>
      </c>
      <c r="M255" s="70"/>
      <c r="N255" s="70">
        <v>1</v>
      </c>
      <c r="O255" s="70"/>
      <c r="P255" s="70"/>
      <c r="Q255" s="70"/>
      <c r="R255" s="70"/>
      <c r="S255" s="70"/>
      <c r="T255" s="57"/>
    </row>
    <row r="256" spans="1:20" ht="30">
      <c r="A256" s="175"/>
      <c r="B256" s="51" t="s">
        <v>242</v>
      </c>
      <c r="C256" s="54" t="s">
        <v>254</v>
      </c>
      <c r="D256" s="54" t="s">
        <v>218</v>
      </c>
      <c r="E256" s="70"/>
      <c r="F256" s="70"/>
      <c r="G256" s="70"/>
      <c r="H256" s="70"/>
      <c r="I256" s="70"/>
      <c r="J256" s="70">
        <v>1</v>
      </c>
      <c r="K256" s="70"/>
      <c r="L256" s="70"/>
      <c r="M256" s="70"/>
      <c r="N256" s="70"/>
      <c r="O256" s="70"/>
      <c r="P256" s="70"/>
      <c r="Q256" s="70"/>
      <c r="R256" s="70"/>
      <c r="S256" s="70"/>
      <c r="T256" s="57"/>
    </row>
    <row r="257" spans="1:20" ht="30">
      <c r="A257" s="175"/>
      <c r="B257" s="51" t="s">
        <v>242</v>
      </c>
      <c r="C257" s="54" t="s">
        <v>255</v>
      </c>
      <c r="D257" s="54" t="s">
        <v>218</v>
      </c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57">
        <v>1</v>
      </c>
    </row>
    <row r="258" spans="1:20" ht="30">
      <c r="A258" s="175"/>
      <c r="B258" s="51" t="s">
        <v>242</v>
      </c>
      <c r="C258" s="54" t="s">
        <v>256</v>
      </c>
      <c r="D258" s="54" t="s">
        <v>218</v>
      </c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7"/>
      <c r="P258" s="147"/>
      <c r="Q258" s="147"/>
      <c r="R258" s="147"/>
      <c r="S258" s="147"/>
      <c r="T258" s="57">
        <v>1</v>
      </c>
    </row>
    <row r="259" spans="1:20" ht="45">
      <c r="A259" s="175"/>
      <c r="B259" s="51" t="s">
        <v>257</v>
      </c>
      <c r="C259" s="54" t="s">
        <v>640</v>
      </c>
      <c r="D259" s="54" t="s">
        <v>218</v>
      </c>
      <c r="E259" s="147"/>
      <c r="F259" s="147"/>
      <c r="G259" s="147"/>
      <c r="H259" s="147"/>
      <c r="I259" s="147"/>
      <c r="J259" s="147">
        <v>1</v>
      </c>
      <c r="K259" s="147"/>
      <c r="L259" s="147"/>
      <c r="M259" s="147"/>
      <c r="N259" s="147"/>
      <c r="O259" s="147"/>
      <c r="P259" s="147"/>
      <c r="Q259" s="147"/>
      <c r="R259" s="147"/>
      <c r="S259" s="147"/>
      <c r="T259" s="147">
        <v>1</v>
      </c>
    </row>
    <row r="260" spans="1:20" ht="30">
      <c r="A260" s="175"/>
      <c r="B260" s="51" t="s">
        <v>257</v>
      </c>
      <c r="C260" s="54" t="s">
        <v>641</v>
      </c>
      <c r="D260" s="54" t="s">
        <v>218</v>
      </c>
      <c r="E260" s="147"/>
      <c r="F260" s="147"/>
      <c r="G260" s="147"/>
      <c r="H260" s="147"/>
      <c r="I260" s="147"/>
      <c r="J260" s="147">
        <v>1</v>
      </c>
      <c r="K260" s="147"/>
      <c r="L260" s="147"/>
      <c r="M260" s="147"/>
      <c r="N260" s="147"/>
      <c r="O260" s="147"/>
      <c r="P260" s="147"/>
      <c r="Q260" s="147"/>
      <c r="R260" s="147"/>
      <c r="S260" s="147"/>
      <c r="T260" s="147">
        <v>1</v>
      </c>
    </row>
    <row r="261" spans="1:20" ht="30">
      <c r="A261" s="175"/>
      <c r="B261" s="51" t="s">
        <v>257</v>
      </c>
      <c r="C261" s="54" t="s">
        <v>642</v>
      </c>
      <c r="D261" s="54" t="s">
        <v>218</v>
      </c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/>
      <c r="T261" s="147">
        <v>1</v>
      </c>
    </row>
    <row r="262" spans="1:20" ht="30">
      <c r="A262" s="175"/>
      <c r="B262" s="54" t="s">
        <v>257</v>
      </c>
      <c r="C262" s="54" t="s">
        <v>643</v>
      </c>
      <c r="D262" s="54" t="s">
        <v>218</v>
      </c>
      <c r="E262" s="147"/>
      <c r="F262" s="147"/>
      <c r="G262" s="147"/>
      <c r="H262" s="147"/>
      <c r="I262" s="147"/>
      <c r="J262" s="147">
        <v>1</v>
      </c>
      <c r="K262" s="147"/>
      <c r="L262" s="147"/>
      <c r="M262" s="147"/>
      <c r="N262" s="147"/>
      <c r="O262" s="147"/>
      <c r="P262" s="147"/>
      <c r="Q262" s="147"/>
      <c r="R262" s="147"/>
      <c r="S262" s="147"/>
      <c r="T262" s="147">
        <v>1</v>
      </c>
    </row>
    <row r="263" spans="1:20" ht="45">
      <c r="A263" s="175"/>
      <c r="B263" s="54" t="s">
        <v>257</v>
      </c>
      <c r="C263" s="54" t="s">
        <v>644</v>
      </c>
      <c r="D263" s="54" t="s">
        <v>218</v>
      </c>
      <c r="E263" s="147"/>
      <c r="F263" s="147"/>
      <c r="G263" s="147"/>
      <c r="H263" s="147"/>
      <c r="I263" s="147"/>
      <c r="J263" s="147"/>
      <c r="K263" s="147"/>
      <c r="L263" s="147">
        <v>1</v>
      </c>
      <c r="M263" s="147"/>
      <c r="N263" s="147"/>
      <c r="O263" s="147"/>
      <c r="P263" s="147"/>
      <c r="Q263" s="147"/>
      <c r="R263" s="147"/>
      <c r="S263" s="147"/>
      <c r="T263" s="147">
        <v>1</v>
      </c>
    </row>
    <row r="264" spans="1:20" ht="30">
      <c r="A264" s="175"/>
      <c r="B264" s="54" t="s">
        <v>257</v>
      </c>
      <c r="C264" s="54" t="s">
        <v>645</v>
      </c>
      <c r="D264" s="54" t="s">
        <v>646</v>
      </c>
      <c r="E264" s="147"/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>
        <v>1</v>
      </c>
    </row>
    <row r="265" spans="1:20" ht="30">
      <c r="A265" s="175"/>
      <c r="B265" s="54" t="s">
        <v>257</v>
      </c>
      <c r="C265" s="54" t="s">
        <v>647</v>
      </c>
      <c r="D265" s="54" t="s">
        <v>218</v>
      </c>
      <c r="E265" s="147"/>
      <c r="F265" s="147"/>
      <c r="G265" s="147"/>
      <c r="H265" s="147"/>
      <c r="I265" s="147"/>
      <c r="J265" s="147"/>
      <c r="K265" s="147"/>
      <c r="L265" s="147">
        <v>1</v>
      </c>
      <c r="M265" s="147"/>
      <c r="N265" s="147"/>
      <c r="O265" s="147"/>
      <c r="P265" s="147"/>
      <c r="Q265" s="147"/>
      <c r="R265" s="147"/>
      <c r="S265" s="147"/>
      <c r="T265" s="147">
        <v>1</v>
      </c>
    </row>
    <row r="266" spans="1:20" ht="30">
      <c r="A266" s="175"/>
      <c r="B266" s="54" t="s">
        <v>257</v>
      </c>
      <c r="C266" s="54" t="s">
        <v>648</v>
      </c>
      <c r="D266" s="54" t="s">
        <v>218</v>
      </c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  <c r="S266" s="147"/>
      <c r="T266" s="147">
        <v>1</v>
      </c>
    </row>
    <row r="267" spans="1:20" ht="30">
      <c r="A267" s="175"/>
      <c r="B267" s="54" t="s">
        <v>257</v>
      </c>
      <c r="C267" s="54" t="s">
        <v>649</v>
      </c>
      <c r="D267" s="54" t="s">
        <v>218</v>
      </c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>
        <v>1</v>
      </c>
    </row>
    <row r="268" spans="1:20" s="19" customFormat="1" ht="30">
      <c r="A268" s="175"/>
      <c r="B268" s="54" t="s">
        <v>257</v>
      </c>
      <c r="C268" s="54" t="s">
        <v>650</v>
      </c>
      <c r="D268" s="54" t="s">
        <v>218</v>
      </c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>
        <v>1</v>
      </c>
    </row>
    <row r="269" spans="1:20" s="19" customFormat="1" ht="30">
      <c r="A269" s="175"/>
      <c r="B269" s="54" t="s">
        <v>257</v>
      </c>
      <c r="C269" s="54" t="s">
        <v>651</v>
      </c>
      <c r="D269" s="54" t="s">
        <v>218</v>
      </c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>
        <v>1</v>
      </c>
    </row>
    <row r="270" spans="1:20" s="19" customFormat="1" ht="45">
      <c r="A270" s="175"/>
      <c r="B270" s="54" t="s">
        <v>258</v>
      </c>
      <c r="C270" s="54" t="s">
        <v>259</v>
      </c>
      <c r="D270" s="54" t="s">
        <v>260</v>
      </c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>
        <v>1</v>
      </c>
    </row>
    <row r="271" spans="1:20" s="19" customFormat="1" ht="45">
      <c r="A271" s="175"/>
      <c r="B271" s="54" t="s">
        <v>258</v>
      </c>
      <c r="C271" s="54" t="s">
        <v>261</v>
      </c>
      <c r="D271" s="54" t="s">
        <v>260</v>
      </c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>
        <v>1</v>
      </c>
    </row>
    <row r="272" spans="1:20" ht="30">
      <c r="A272" s="175"/>
      <c r="B272" s="54" t="s">
        <v>262</v>
      </c>
      <c r="C272" s="54" t="s">
        <v>263</v>
      </c>
      <c r="D272" s="54" t="s">
        <v>264</v>
      </c>
      <c r="E272" s="70">
        <v>1</v>
      </c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</row>
    <row r="273" spans="1:20" ht="60">
      <c r="A273" s="175"/>
      <c r="B273" s="54" t="s">
        <v>265</v>
      </c>
      <c r="C273" s="54" t="s">
        <v>266</v>
      </c>
      <c r="D273" s="54" t="s">
        <v>267</v>
      </c>
      <c r="E273" s="70">
        <v>1</v>
      </c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</row>
    <row r="274" spans="1:20" ht="30">
      <c r="A274" s="175"/>
      <c r="B274" s="54" t="s">
        <v>268</v>
      </c>
      <c r="C274" s="54" t="s">
        <v>269</v>
      </c>
      <c r="D274" s="54" t="s">
        <v>270</v>
      </c>
      <c r="E274" s="70">
        <v>1</v>
      </c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</row>
    <row r="275" spans="1:20" ht="30">
      <c r="A275" s="175"/>
      <c r="B275" s="54" t="s">
        <v>271</v>
      </c>
      <c r="C275" s="54" t="s">
        <v>272</v>
      </c>
      <c r="D275" s="54" t="s">
        <v>273</v>
      </c>
      <c r="E275" s="70"/>
      <c r="F275" s="70"/>
      <c r="G275" s="70"/>
      <c r="H275" s="70"/>
      <c r="I275" s="70">
        <v>1</v>
      </c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</row>
    <row r="276" spans="1:20" ht="30">
      <c r="A276" s="175"/>
      <c r="B276" s="54" t="s">
        <v>271</v>
      </c>
      <c r="C276" s="54" t="s">
        <v>272</v>
      </c>
      <c r="D276" s="54" t="s">
        <v>274</v>
      </c>
      <c r="E276" s="70"/>
      <c r="F276" s="70"/>
      <c r="G276" s="70"/>
      <c r="H276" s="70"/>
      <c r="I276" s="70">
        <v>1</v>
      </c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</row>
    <row r="277" spans="1:20" ht="30">
      <c r="A277" s="175"/>
      <c r="B277" s="54" t="s">
        <v>271</v>
      </c>
      <c r="C277" s="54" t="s">
        <v>272</v>
      </c>
      <c r="D277" s="54" t="s">
        <v>275</v>
      </c>
      <c r="E277" s="70"/>
      <c r="F277" s="70"/>
      <c r="G277" s="70"/>
      <c r="H277" s="70"/>
      <c r="I277" s="70">
        <v>1</v>
      </c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</row>
    <row r="278" spans="1:20" ht="30">
      <c r="A278" s="175"/>
      <c r="B278" s="54" t="s">
        <v>271</v>
      </c>
      <c r="C278" s="54" t="s">
        <v>276</v>
      </c>
      <c r="D278" s="54" t="s">
        <v>277</v>
      </c>
      <c r="E278" s="70"/>
      <c r="F278" s="70"/>
      <c r="G278" s="70"/>
      <c r="H278" s="70"/>
      <c r="I278" s="70">
        <v>1</v>
      </c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</row>
    <row r="279" spans="1:20" ht="30">
      <c r="A279" s="175"/>
      <c r="B279" s="54" t="s">
        <v>271</v>
      </c>
      <c r="C279" s="54" t="s">
        <v>278</v>
      </c>
      <c r="D279" s="54" t="s">
        <v>279</v>
      </c>
      <c r="E279" s="70"/>
      <c r="F279" s="70"/>
      <c r="G279" s="70"/>
      <c r="H279" s="70"/>
      <c r="I279" s="70">
        <v>1</v>
      </c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</row>
    <row r="280" spans="1:20" ht="30">
      <c r="A280" s="175"/>
      <c r="B280" s="54" t="s">
        <v>280</v>
      </c>
      <c r="C280" s="54" t="s">
        <v>281</v>
      </c>
      <c r="D280" s="54" t="s">
        <v>282</v>
      </c>
      <c r="E280" s="70"/>
      <c r="F280" s="70"/>
      <c r="G280" s="70"/>
      <c r="H280" s="70"/>
      <c r="I280" s="70"/>
      <c r="J280" s="70"/>
      <c r="K280" s="70">
        <v>1</v>
      </c>
      <c r="L280" s="70"/>
      <c r="M280" s="70"/>
      <c r="N280" s="70"/>
      <c r="O280" s="70"/>
      <c r="P280" s="70"/>
      <c r="Q280" s="70"/>
      <c r="R280" s="70"/>
      <c r="S280" s="70"/>
      <c r="T280" s="70"/>
    </row>
    <row r="281" spans="1:20" ht="30">
      <c r="A281" s="175"/>
      <c r="B281" s="54" t="s">
        <v>280</v>
      </c>
      <c r="C281" s="54" t="s">
        <v>283</v>
      </c>
      <c r="D281" s="54" t="s">
        <v>284</v>
      </c>
      <c r="E281" s="70"/>
      <c r="F281" s="70"/>
      <c r="G281" s="70"/>
      <c r="H281" s="70"/>
      <c r="I281" s="70"/>
      <c r="J281" s="70"/>
      <c r="K281" s="70">
        <v>1</v>
      </c>
      <c r="L281" s="70"/>
      <c r="M281" s="70"/>
      <c r="N281" s="70"/>
      <c r="O281" s="70"/>
      <c r="P281" s="70"/>
      <c r="Q281" s="70"/>
      <c r="R281" s="70"/>
      <c r="S281" s="70"/>
      <c r="T281" s="70"/>
    </row>
    <row r="282" spans="1:20" ht="30">
      <c r="A282" s="175"/>
      <c r="B282" s="54" t="s">
        <v>280</v>
      </c>
      <c r="C282" s="54" t="s">
        <v>285</v>
      </c>
      <c r="D282" s="54" t="s">
        <v>286</v>
      </c>
      <c r="E282" s="70"/>
      <c r="F282" s="70"/>
      <c r="G282" s="70"/>
      <c r="H282" s="70"/>
      <c r="I282" s="70"/>
      <c r="J282" s="70"/>
      <c r="K282" s="70">
        <v>1</v>
      </c>
      <c r="L282" s="70"/>
      <c r="M282" s="70"/>
      <c r="N282" s="70"/>
      <c r="O282" s="70"/>
      <c r="P282" s="70"/>
      <c r="Q282" s="70"/>
      <c r="R282" s="70"/>
      <c r="S282" s="70"/>
      <c r="T282" s="70"/>
    </row>
    <row r="283" spans="1:20" ht="45">
      <c r="A283" s="175"/>
      <c r="B283" s="54" t="s">
        <v>287</v>
      </c>
      <c r="C283" s="54" t="s">
        <v>288</v>
      </c>
      <c r="D283" s="54" t="s">
        <v>251</v>
      </c>
      <c r="E283" s="70"/>
      <c r="F283" s="70"/>
      <c r="G283" s="70"/>
      <c r="H283" s="70"/>
      <c r="I283" s="70"/>
      <c r="J283" s="70"/>
      <c r="K283" s="70">
        <v>1</v>
      </c>
      <c r="L283" s="70"/>
      <c r="M283" s="70"/>
      <c r="N283" s="70"/>
      <c r="O283" s="70"/>
      <c r="P283" s="70"/>
      <c r="Q283" s="70"/>
      <c r="R283" s="70"/>
      <c r="S283" s="70"/>
      <c r="T283" s="70"/>
    </row>
    <row r="284" spans="1:20" ht="30">
      <c r="A284" s="175"/>
      <c r="B284" s="54" t="s">
        <v>289</v>
      </c>
      <c r="C284" s="54" t="s">
        <v>290</v>
      </c>
      <c r="D284" s="54" t="s">
        <v>291</v>
      </c>
      <c r="E284" s="70"/>
      <c r="F284" s="70"/>
      <c r="G284" s="70"/>
      <c r="H284" s="70"/>
      <c r="I284" s="70"/>
      <c r="J284" s="70"/>
      <c r="K284" s="70">
        <v>1</v>
      </c>
      <c r="L284" s="70"/>
      <c r="M284" s="70"/>
      <c r="N284" s="70"/>
      <c r="O284" s="70"/>
      <c r="P284" s="70"/>
      <c r="Q284" s="70"/>
      <c r="R284" s="70"/>
      <c r="S284" s="70"/>
      <c r="T284" s="70"/>
    </row>
    <row r="285" spans="1:20" ht="30">
      <c r="A285" s="175"/>
      <c r="B285" s="54" t="s">
        <v>292</v>
      </c>
      <c r="C285" s="54" t="s">
        <v>293</v>
      </c>
      <c r="D285" s="54" t="s">
        <v>294</v>
      </c>
      <c r="E285" s="70"/>
      <c r="F285" s="70"/>
      <c r="G285" s="70"/>
      <c r="H285" s="70"/>
      <c r="I285" s="70"/>
      <c r="J285" s="70"/>
      <c r="K285" s="70">
        <v>1</v>
      </c>
      <c r="L285" s="70"/>
      <c r="M285" s="70"/>
      <c r="N285" s="70"/>
      <c r="O285" s="70"/>
      <c r="P285" s="70"/>
      <c r="Q285" s="70"/>
      <c r="R285" s="70"/>
      <c r="S285" s="70"/>
      <c r="T285" s="70"/>
    </row>
    <row r="286" spans="1:20" ht="30">
      <c r="A286" s="175"/>
      <c r="B286" s="54" t="s">
        <v>295</v>
      </c>
      <c r="C286" s="54" t="s">
        <v>296</v>
      </c>
      <c r="D286" s="54" t="s">
        <v>297</v>
      </c>
      <c r="E286" s="70">
        <v>1</v>
      </c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</row>
    <row r="287" spans="1:20" ht="30">
      <c r="A287" s="175"/>
      <c r="B287" s="54" t="s">
        <v>298</v>
      </c>
      <c r="C287" s="54" t="s">
        <v>299</v>
      </c>
      <c r="D287" s="54" t="s">
        <v>300</v>
      </c>
      <c r="E287" s="70">
        <v>1</v>
      </c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</row>
    <row r="288" spans="1:20" ht="30">
      <c r="A288" s="175"/>
      <c r="B288" s="54" t="s">
        <v>298</v>
      </c>
      <c r="C288" s="54" t="s">
        <v>301</v>
      </c>
      <c r="D288" s="54" t="s">
        <v>302</v>
      </c>
      <c r="E288" s="70">
        <v>1</v>
      </c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</row>
    <row r="289" spans="1:20" ht="30">
      <c r="A289" s="175"/>
      <c r="B289" s="54" t="s">
        <v>298</v>
      </c>
      <c r="C289" s="54" t="s">
        <v>303</v>
      </c>
      <c r="D289" s="54" t="s">
        <v>304</v>
      </c>
      <c r="E289" s="70">
        <v>1</v>
      </c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</row>
    <row r="290" spans="1:20">
      <c r="A290" s="175"/>
      <c r="B290" s="54" t="s">
        <v>298</v>
      </c>
      <c r="C290" s="54" t="s">
        <v>305</v>
      </c>
      <c r="D290" s="54" t="s">
        <v>306</v>
      </c>
      <c r="E290" s="70"/>
      <c r="F290" s="70">
        <v>1</v>
      </c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</row>
    <row r="291" spans="1:20" ht="30">
      <c r="A291" s="175"/>
      <c r="B291" s="54" t="s">
        <v>298</v>
      </c>
      <c r="C291" s="54" t="s">
        <v>307</v>
      </c>
      <c r="D291" s="54" t="s">
        <v>308</v>
      </c>
      <c r="E291" s="70"/>
      <c r="F291" s="70"/>
      <c r="G291" s="70"/>
      <c r="H291" s="70"/>
      <c r="I291" s="70"/>
      <c r="J291" s="70"/>
      <c r="K291" s="70">
        <v>1</v>
      </c>
      <c r="L291" s="70"/>
      <c r="M291" s="70"/>
      <c r="N291" s="70"/>
      <c r="O291" s="70"/>
      <c r="P291" s="70"/>
      <c r="Q291" s="70"/>
      <c r="R291" s="70"/>
      <c r="S291" s="70"/>
      <c r="T291" s="70"/>
    </row>
    <row r="292" spans="1:20">
      <c r="A292" s="175"/>
      <c r="B292" s="54" t="s">
        <v>298</v>
      </c>
      <c r="C292" s="54" t="s">
        <v>309</v>
      </c>
      <c r="D292" s="54" t="s">
        <v>306</v>
      </c>
      <c r="E292" s="70"/>
      <c r="F292" s="70"/>
      <c r="G292" s="70"/>
      <c r="H292" s="70"/>
      <c r="I292" s="70"/>
      <c r="J292" s="70"/>
      <c r="K292" s="70"/>
      <c r="L292" s="70">
        <v>1</v>
      </c>
      <c r="M292" s="70"/>
      <c r="N292" s="70"/>
      <c r="O292" s="70"/>
      <c r="P292" s="70"/>
      <c r="Q292" s="70"/>
      <c r="R292" s="70"/>
      <c r="S292" s="70"/>
      <c r="T292" s="70"/>
    </row>
    <row r="293" spans="1:20" ht="30">
      <c r="A293" s="175"/>
      <c r="B293" s="54" t="s">
        <v>310</v>
      </c>
      <c r="C293" s="54" t="s">
        <v>311</v>
      </c>
      <c r="D293" s="54" t="s">
        <v>312</v>
      </c>
      <c r="E293" s="70">
        <v>1</v>
      </c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</row>
    <row r="294" spans="1:20" ht="30">
      <c r="A294" s="175"/>
      <c r="B294" s="54" t="s">
        <v>310</v>
      </c>
      <c r="C294" s="54" t="s">
        <v>313</v>
      </c>
      <c r="D294" s="54" t="s">
        <v>314</v>
      </c>
      <c r="E294" s="70">
        <v>1</v>
      </c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</row>
    <row r="295" spans="1:20">
      <c r="A295" s="175"/>
      <c r="B295" s="54" t="s">
        <v>310</v>
      </c>
      <c r="C295" s="54" t="s">
        <v>315</v>
      </c>
      <c r="D295" s="54" t="s">
        <v>306</v>
      </c>
      <c r="E295" s="70"/>
      <c r="F295" s="70"/>
      <c r="G295" s="70"/>
      <c r="H295" s="70"/>
      <c r="I295" s="70"/>
      <c r="J295" s="70"/>
      <c r="K295" s="70"/>
      <c r="L295" s="70">
        <v>1</v>
      </c>
      <c r="M295" s="70"/>
      <c r="N295" s="70"/>
      <c r="O295" s="70"/>
      <c r="P295" s="70"/>
      <c r="Q295" s="70"/>
      <c r="R295" s="70"/>
      <c r="S295" s="70"/>
      <c r="T295" s="70"/>
    </row>
    <row r="296" spans="1:20">
      <c r="A296" s="175"/>
      <c r="B296" s="54" t="s">
        <v>310</v>
      </c>
      <c r="C296" s="54" t="s">
        <v>316</v>
      </c>
      <c r="D296" s="54" t="s">
        <v>306</v>
      </c>
      <c r="E296" s="70"/>
      <c r="F296" s="70"/>
      <c r="G296" s="70"/>
      <c r="H296" s="70"/>
      <c r="I296" s="70"/>
      <c r="J296" s="70">
        <v>1</v>
      </c>
      <c r="K296" s="70"/>
      <c r="L296" s="70"/>
      <c r="M296" s="70"/>
      <c r="N296" s="70"/>
      <c r="O296" s="70"/>
      <c r="P296" s="70"/>
      <c r="Q296" s="70"/>
      <c r="R296" s="70"/>
      <c r="S296" s="70"/>
      <c r="T296" s="70"/>
    </row>
    <row r="297" spans="1:20">
      <c r="A297" s="175"/>
      <c r="B297" s="54" t="s">
        <v>310</v>
      </c>
      <c r="C297" s="54" t="s">
        <v>317</v>
      </c>
      <c r="D297" s="54" t="s">
        <v>318</v>
      </c>
      <c r="E297" s="70"/>
      <c r="F297" s="70"/>
      <c r="G297" s="70"/>
      <c r="H297" s="70"/>
      <c r="I297" s="70"/>
      <c r="J297" s="70">
        <v>1</v>
      </c>
      <c r="K297" s="70"/>
      <c r="L297" s="70"/>
      <c r="M297" s="70"/>
      <c r="N297" s="70"/>
      <c r="O297" s="70"/>
      <c r="P297" s="70"/>
      <c r="Q297" s="70"/>
      <c r="R297" s="70"/>
      <c r="S297" s="70"/>
      <c r="T297" s="70"/>
    </row>
    <row r="298" spans="1:20">
      <c r="A298" s="175"/>
      <c r="B298" s="54" t="s">
        <v>310</v>
      </c>
      <c r="C298" s="54" t="s">
        <v>319</v>
      </c>
      <c r="D298" s="54" t="s">
        <v>318</v>
      </c>
      <c r="E298" s="70"/>
      <c r="F298" s="70"/>
      <c r="G298" s="70"/>
      <c r="H298" s="70"/>
      <c r="I298" s="70"/>
      <c r="J298" s="70">
        <v>1</v>
      </c>
      <c r="K298" s="70"/>
      <c r="L298" s="70"/>
      <c r="M298" s="70"/>
      <c r="N298" s="70"/>
      <c r="O298" s="70"/>
      <c r="P298" s="70"/>
      <c r="Q298" s="70"/>
      <c r="R298" s="70"/>
      <c r="S298" s="70"/>
      <c r="T298" s="70"/>
    </row>
    <row r="299" spans="1:20">
      <c r="A299" s="175"/>
      <c r="B299" s="54" t="s">
        <v>310</v>
      </c>
      <c r="C299" s="54" t="s">
        <v>320</v>
      </c>
      <c r="D299" s="54" t="s">
        <v>306</v>
      </c>
      <c r="E299" s="54"/>
      <c r="F299" s="54"/>
      <c r="G299" s="54"/>
      <c r="H299" s="54"/>
      <c r="I299" s="54"/>
      <c r="J299" s="54"/>
      <c r="K299" s="70"/>
      <c r="L299" s="70"/>
      <c r="M299" s="70"/>
      <c r="N299" s="70">
        <v>1</v>
      </c>
      <c r="O299" s="70"/>
      <c r="P299" s="70"/>
      <c r="Q299" s="70"/>
      <c r="R299" s="70"/>
      <c r="S299" s="70"/>
      <c r="T299" s="70"/>
    </row>
    <row r="300" spans="1:20">
      <c r="A300" s="175"/>
      <c r="B300" s="54" t="s">
        <v>310</v>
      </c>
      <c r="C300" s="54" t="s">
        <v>321</v>
      </c>
      <c r="D300" s="54" t="s">
        <v>306</v>
      </c>
      <c r="E300" s="54"/>
      <c r="F300" s="54"/>
      <c r="G300" s="54"/>
      <c r="H300" s="54"/>
      <c r="I300" s="54"/>
      <c r="J300" s="54"/>
      <c r="K300" s="70"/>
      <c r="L300" s="70"/>
      <c r="M300" s="70"/>
      <c r="N300" s="70">
        <v>1</v>
      </c>
      <c r="O300" s="70"/>
      <c r="P300" s="70"/>
      <c r="Q300" s="70"/>
      <c r="R300" s="70"/>
      <c r="S300" s="70"/>
      <c r="T300" s="70"/>
    </row>
    <row r="301" spans="1:20" ht="30">
      <c r="A301" s="175"/>
      <c r="B301" s="206" t="s">
        <v>310</v>
      </c>
      <c r="C301" s="206" t="s">
        <v>599</v>
      </c>
      <c r="D301" s="206" t="s">
        <v>600</v>
      </c>
      <c r="E301" s="147">
        <v>1</v>
      </c>
      <c r="F301" s="206"/>
      <c r="G301" s="206"/>
      <c r="H301" s="206"/>
      <c r="I301" s="54"/>
      <c r="J301" s="54"/>
      <c r="K301" s="70"/>
      <c r="L301" s="70"/>
      <c r="M301" s="70"/>
      <c r="N301" s="70"/>
      <c r="O301" s="70"/>
      <c r="P301" s="70"/>
      <c r="Q301" s="70"/>
      <c r="R301" s="70"/>
      <c r="S301" s="70"/>
      <c r="T301" s="70"/>
    </row>
    <row r="302" spans="1:20">
      <c r="A302" s="175"/>
      <c r="B302" s="54" t="s">
        <v>310</v>
      </c>
      <c r="C302" s="54" t="s">
        <v>285</v>
      </c>
      <c r="D302" s="54" t="s">
        <v>322</v>
      </c>
      <c r="E302" s="70"/>
      <c r="F302" s="70"/>
      <c r="G302" s="70"/>
      <c r="H302" s="70"/>
      <c r="I302" s="70"/>
      <c r="J302" s="70"/>
      <c r="K302" s="70">
        <v>1</v>
      </c>
      <c r="L302" s="70"/>
      <c r="M302" s="70"/>
      <c r="N302" s="70"/>
      <c r="O302" s="70"/>
      <c r="P302" s="70"/>
      <c r="Q302" s="70"/>
      <c r="R302" s="70"/>
      <c r="S302" s="70"/>
      <c r="T302" s="70"/>
    </row>
    <row r="303" spans="1:20" ht="30">
      <c r="A303" s="175"/>
      <c r="B303" s="54" t="s">
        <v>323</v>
      </c>
      <c r="C303" s="54" t="s">
        <v>324</v>
      </c>
      <c r="D303" s="54" t="s">
        <v>325</v>
      </c>
      <c r="E303" s="70">
        <v>1</v>
      </c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</row>
    <row r="304" spans="1:20" ht="30">
      <c r="A304" s="175"/>
      <c r="B304" s="54" t="s">
        <v>323</v>
      </c>
      <c r="C304" s="54" t="s">
        <v>326</v>
      </c>
      <c r="D304" s="54" t="s">
        <v>327</v>
      </c>
      <c r="E304" s="70"/>
      <c r="F304" s="70">
        <v>1</v>
      </c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</row>
    <row r="305" spans="1:20" ht="45">
      <c r="A305" s="175"/>
      <c r="B305" s="54" t="s">
        <v>328</v>
      </c>
      <c r="C305" s="54" t="s">
        <v>329</v>
      </c>
      <c r="D305" s="54" t="s">
        <v>330</v>
      </c>
      <c r="E305" s="70">
        <v>1</v>
      </c>
      <c r="F305" s="70">
        <v>1</v>
      </c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</row>
    <row r="306" spans="1:20">
      <c r="A306" s="175"/>
      <c r="B306" s="54" t="s">
        <v>328</v>
      </c>
      <c r="C306" s="54" t="s">
        <v>331</v>
      </c>
      <c r="D306" s="54" t="s">
        <v>332</v>
      </c>
      <c r="E306" s="70"/>
      <c r="F306" s="70"/>
      <c r="G306" s="70"/>
      <c r="H306" s="70"/>
      <c r="I306" s="70"/>
      <c r="J306" s="70">
        <v>1</v>
      </c>
      <c r="K306" s="70"/>
      <c r="L306" s="70"/>
      <c r="M306" s="70"/>
      <c r="N306" s="70"/>
      <c r="O306" s="70"/>
      <c r="P306" s="70"/>
      <c r="Q306" s="70"/>
      <c r="R306" s="70"/>
      <c r="S306" s="70"/>
      <c r="T306" s="70"/>
    </row>
    <row r="307" spans="1:20">
      <c r="A307" s="175"/>
      <c r="B307" s="54" t="s">
        <v>328</v>
      </c>
      <c r="C307" s="54" t="s">
        <v>333</v>
      </c>
      <c r="D307" s="54" t="s">
        <v>332</v>
      </c>
      <c r="E307" s="70"/>
      <c r="F307" s="70"/>
      <c r="G307" s="70"/>
      <c r="H307" s="70"/>
      <c r="I307" s="70"/>
      <c r="J307" s="70"/>
      <c r="K307" s="70"/>
      <c r="L307" s="70">
        <v>1</v>
      </c>
      <c r="M307" s="70"/>
      <c r="N307" s="70"/>
      <c r="O307" s="70"/>
      <c r="P307" s="70"/>
      <c r="Q307" s="70"/>
      <c r="R307" s="70"/>
      <c r="S307" s="70"/>
      <c r="T307" s="70"/>
    </row>
    <row r="308" spans="1:20">
      <c r="A308" s="175"/>
      <c r="B308" s="54" t="s">
        <v>328</v>
      </c>
      <c r="C308" s="54" t="s">
        <v>334</v>
      </c>
      <c r="D308" s="54" t="s">
        <v>332</v>
      </c>
      <c r="E308" s="70"/>
      <c r="F308" s="70"/>
      <c r="G308" s="70"/>
      <c r="H308" s="70"/>
      <c r="I308" s="70"/>
      <c r="J308" s="70"/>
      <c r="K308" s="70"/>
      <c r="L308" s="70">
        <v>1</v>
      </c>
      <c r="M308" s="70"/>
      <c r="N308" s="70"/>
      <c r="O308" s="70"/>
      <c r="P308" s="70"/>
      <c r="Q308" s="70"/>
      <c r="R308" s="70"/>
      <c r="S308" s="70"/>
      <c r="T308" s="70"/>
    </row>
    <row r="309" spans="1:20">
      <c r="A309" s="175"/>
      <c r="B309" s="54" t="s">
        <v>328</v>
      </c>
      <c r="C309" s="54" t="s">
        <v>335</v>
      </c>
      <c r="D309" s="54" t="s">
        <v>332</v>
      </c>
      <c r="E309" s="70"/>
      <c r="F309" s="70"/>
      <c r="G309" s="70"/>
      <c r="H309" s="70"/>
      <c r="I309" s="70"/>
      <c r="J309" s="70"/>
      <c r="K309" s="70"/>
      <c r="L309" s="70">
        <v>1</v>
      </c>
      <c r="M309" s="70"/>
      <c r="N309" s="70"/>
      <c r="O309" s="70"/>
      <c r="P309" s="70"/>
      <c r="Q309" s="70"/>
      <c r="R309" s="70"/>
      <c r="S309" s="70"/>
      <c r="T309" s="70"/>
    </row>
    <row r="310" spans="1:20">
      <c r="A310" s="175"/>
      <c r="B310" s="54" t="s">
        <v>328</v>
      </c>
      <c r="C310" s="54" t="s">
        <v>336</v>
      </c>
      <c r="D310" s="54" t="s">
        <v>332</v>
      </c>
      <c r="E310" s="70"/>
      <c r="F310" s="70"/>
      <c r="G310" s="70"/>
      <c r="H310" s="70"/>
      <c r="I310" s="70"/>
      <c r="J310" s="70">
        <v>1</v>
      </c>
      <c r="K310" s="70"/>
      <c r="L310" s="70"/>
      <c r="M310" s="70"/>
      <c r="N310" s="70"/>
      <c r="O310" s="70"/>
      <c r="P310" s="70"/>
      <c r="Q310" s="70"/>
      <c r="R310" s="70"/>
      <c r="S310" s="70"/>
      <c r="T310" s="70"/>
    </row>
    <row r="311" spans="1:20" ht="30">
      <c r="A311" s="175"/>
      <c r="B311" s="54" t="s">
        <v>337</v>
      </c>
      <c r="C311" s="54" t="s">
        <v>338</v>
      </c>
      <c r="D311" s="54" t="s">
        <v>339</v>
      </c>
      <c r="E311" s="70">
        <v>1</v>
      </c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</row>
    <row r="312" spans="1:20" ht="30">
      <c r="A312" s="175"/>
      <c r="B312" s="54" t="s">
        <v>337</v>
      </c>
      <c r="C312" s="54" t="s">
        <v>340</v>
      </c>
      <c r="D312" s="54" t="s">
        <v>341</v>
      </c>
      <c r="E312" s="70"/>
      <c r="F312" s="70"/>
      <c r="G312" s="70"/>
      <c r="H312" s="70"/>
      <c r="I312" s="70">
        <v>1</v>
      </c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</row>
    <row r="313" spans="1:20" ht="30">
      <c r="A313" s="175"/>
      <c r="B313" s="54" t="s">
        <v>337</v>
      </c>
      <c r="C313" s="54" t="s">
        <v>342</v>
      </c>
      <c r="D313" s="54" t="s">
        <v>343</v>
      </c>
      <c r="E313" s="70"/>
      <c r="F313" s="70"/>
      <c r="G313" s="70"/>
      <c r="H313" s="70"/>
      <c r="I313" s="70">
        <v>1</v>
      </c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</row>
    <row r="314" spans="1:20">
      <c r="A314" s="175"/>
      <c r="B314" s="54" t="s">
        <v>337</v>
      </c>
      <c r="C314" s="54" t="s">
        <v>344</v>
      </c>
      <c r="D314" s="54" t="s">
        <v>345</v>
      </c>
      <c r="E314" s="70"/>
      <c r="F314" s="70"/>
      <c r="G314" s="70"/>
      <c r="H314" s="70"/>
      <c r="I314" s="70">
        <v>1</v>
      </c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</row>
    <row r="315" spans="1:20">
      <c r="A315" s="175"/>
      <c r="B315" s="54" t="s">
        <v>337</v>
      </c>
      <c r="C315" s="54" t="s">
        <v>346</v>
      </c>
      <c r="D315" s="54" t="s">
        <v>347</v>
      </c>
      <c r="E315" s="70"/>
      <c r="F315" s="70"/>
      <c r="G315" s="70"/>
      <c r="H315" s="70"/>
      <c r="I315" s="70">
        <v>1</v>
      </c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</row>
    <row r="316" spans="1:20">
      <c r="A316" s="175"/>
      <c r="B316" s="54" t="s">
        <v>337</v>
      </c>
      <c r="C316" s="34" t="s">
        <v>348</v>
      </c>
      <c r="D316" s="54" t="s">
        <v>349</v>
      </c>
      <c r="E316" s="70"/>
      <c r="F316" s="70"/>
      <c r="G316" s="70"/>
      <c r="H316" s="70"/>
      <c r="I316" s="70">
        <v>1</v>
      </c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</row>
    <row r="317" spans="1:20" ht="60">
      <c r="A317" s="175"/>
      <c r="B317" s="36" t="s">
        <v>350</v>
      </c>
      <c r="C317" s="35" t="s">
        <v>351</v>
      </c>
      <c r="D317" s="54" t="s">
        <v>352</v>
      </c>
      <c r="E317" s="70"/>
      <c r="F317" s="70"/>
      <c r="G317" s="70"/>
      <c r="H317" s="70"/>
      <c r="I317" s="70">
        <v>1</v>
      </c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</row>
    <row r="318" spans="1:20" s="19" customFormat="1" ht="45">
      <c r="A318" s="175"/>
      <c r="B318" s="54" t="s">
        <v>353</v>
      </c>
      <c r="C318" s="34" t="s">
        <v>354</v>
      </c>
      <c r="D318" s="54" t="s">
        <v>355</v>
      </c>
      <c r="E318" s="70"/>
      <c r="F318" s="70"/>
      <c r="G318" s="70"/>
      <c r="H318" s="70"/>
      <c r="I318" s="70">
        <v>1</v>
      </c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</row>
    <row r="319" spans="1:20" ht="45">
      <c r="A319" s="175"/>
      <c r="B319" s="36" t="s">
        <v>356</v>
      </c>
      <c r="C319" s="35" t="s">
        <v>357</v>
      </c>
      <c r="D319" s="54" t="s">
        <v>358</v>
      </c>
      <c r="E319" s="70"/>
      <c r="F319" s="70"/>
      <c r="G319" s="70"/>
      <c r="H319" s="70"/>
      <c r="I319" s="70">
        <v>1</v>
      </c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</row>
    <row r="320" spans="1:20">
      <c r="A320" s="175"/>
      <c r="B320" s="35" t="s">
        <v>359</v>
      </c>
      <c r="C320" s="35" t="s">
        <v>360</v>
      </c>
      <c r="D320" s="54" t="s">
        <v>306</v>
      </c>
      <c r="E320" s="70"/>
      <c r="F320" s="70"/>
      <c r="G320" s="70"/>
      <c r="H320" s="70"/>
      <c r="I320" s="70"/>
      <c r="J320" s="70">
        <v>1</v>
      </c>
      <c r="K320" s="70"/>
      <c r="L320" s="70"/>
      <c r="M320" s="70"/>
      <c r="N320" s="70"/>
      <c r="O320" s="70"/>
      <c r="P320" s="70"/>
      <c r="Q320" s="70"/>
      <c r="R320" s="70"/>
      <c r="S320" s="70"/>
      <c r="T320" s="70"/>
    </row>
    <row r="321" spans="1:20">
      <c r="A321" s="175"/>
      <c r="B321" s="35" t="s">
        <v>359</v>
      </c>
      <c r="C321" s="35" t="s">
        <v>361</v>
      </c>
      <c r="D321" s="54" t="s">
        <v>306</v>
      </c>
      <c r="E321" s="70"/>
      <c r="F321" s="70"/>
      <c r="G321" s="70"/>
      <c r="H321" s="70"/>
      <c r="I321" s="70"/>
      <c r="J321" s="70">
        <v>1</v>
      </c>
      <c r="K321" s="70"/>
      <c r="L321" s="70"/>
      <c r="M321" s="70"/>
      <c r="N321" s="70"/>
      <c r="O321" s="70"/>
      <c r="P321" s="70"/>
      <c r="Q321" s="70"/>
      <c r="R321" s="70"/>
      <c r="S321" s="70"/>
      <c r="T321" s="70"/>
    </row>
    <row r="322" spans="1:20" ht="75">
      <c r="A322" s="175"/>
      <c r="B322" s="35" t="s">
        <v>359</v>
      </c>
      <c r="C322" s="35" t="s">
        <v>652</v>
      </c>
      <c r="D322" s="35" t="s">
        <v>653</v>
      </c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>
        <v>1</v>
      </c>
    </row>
    <row r="323" spans="1:20" ht="30">
      <c r="A323" s="175"/>
      <c r="B323" s="35" t="s">
        <v>362</v>
      </c>
      <c r="C323" s="35" t="s">
        <v>363</v>
      </c>
      <c r="D323" s="35" t="s">
        <v>364</v>
      </c>
      <c r="E323" s="70">
        <v>1</v>
      </c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</row>
    <row r="324" spans="1:20" ht="30">
      <c r="A324" s="175"/>
      <c r="B324" s="35" t="s">
        <v>362</v>
      </c>
      <c r="C324" s="35" t="s">
        <v>365</v>
      </c>
      <c r="D324" s="35" t="s">
        <v>366</v>
      </c>
      <c r="E324" s="70">
        <v>1</v>
      </c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</row>
    <row r="325" spans="1:20">
      <c r="A325" s="175"/>
      <c r="B325" s="35" t="s">
        <v>362</v>
      </c>
      <c r="C325" s="35" t="s">
        <v>367</v>
      </c>
      <c r="D325" s="35" t="s">
        <v>306</v>
      </c>
      <c r="E325" s="70"/>
      <c r="F325" s="70"/>
      <c r="G325" s="70"/>
      <c r="H325" s="70"/>
      <c r="I325" s="70"/>
      <c r="J325" s="70">
        <v>1</v>
      </c>
      <c r="K325" s="70"/>
      <c r="L325" s="70"/>
      <c r="M325" s="70"/>
      <c r="N325" s="70"/>
      <c r="O325" s="70"/>
      <c r="P325" s="70"/>
      <c r="Q325" s="70"/>
      <c r="R325" s="70"/>
      <c r="S325" s="70"/>
      <c r="T325" s="70"/>
    </row>
    <row r="326" spans="1:20">
      <c r="A326" s="175"/>
      <c r="B326" s="35" t="s">
        <v>362</v>
      </c>
      <c r="C326" s="35" t="s">
        <v>368</v>
      </c>
      <c r="D326" s="35" t="s">
        <v>306</v>
      </c>
      <c r="E326" s="70"/>
      <c r="F326" s="70"/>
      <c r="G326" s="70"/>
      <c r="H326" s="70"/>
      <c r="I326" s="70"/>
      <c r="J326" s="70">
        <v>1</v>
      </c>
      <c r="K326" s="70"/>
      <c r="L326" s="70"/>
      <c r="M326" s="70"/>
      <c r="N326" s="70"/>
      <c r="O326" s="70"/>
      <c r="P326" s="70"/>
      <c r="Q326" s="70"/>
      <c r="R326" s="70"/>
      <c r="S326" s="70"/>
      <c r="T326" s="70"/>
    </row>
    <row r="327" spans="1:20">
      <c r="A327" s="175"/>
      <c r="B327" s="35" t="s">
        <v>362</v>
      </c>
      <c r="C327" s="35" t="s">
        <v>369</v>
      </c>
      <c r="D327" s="35" t="s">
        <v>306</v>
      </c>
      <c r="E327" s="70"/>
      <c r="F327" s="70"/>
      <c r="G327" s="70"/>
      <c r="H327" s="70"/>
      <c r="I327" s="70"/>
      <c r="J327" s="70"/>
      <c r="K327" s="70"/>
      <c r="L327" s="70"/>
      <c r="M327" s="70"/>
      <c r="N327" s="70">
        <v>1</v>
      </c>
      <c r="O327" s="70"/>
      <c r="P327" s="70"/>
      <c r="Q327" s="70"/>
      <c r="R327" s="70"/>
      <c r="S327" s="70"/>
      <c r="T327" s="70"/>
    </row>
    <row r="328" spans="1:20">
      <c r="A328" s="175"/>
      <c r="B328" s="35" t="s">
        <v>362</v>
      </c>
      <c r="C328" s="35" t="s">
        <v>370</v>
      </c>
      <c r="D328" s="35" t="s">
        <v>306</v>
      </c>
      <c r="E328" s="70"/>
      <c r="F328" s="70"/>
      <c r="G328" s="70"/>
      <c r="H328" s="70"/>
      <c r="I328" s="70"/>
      <c r="J328" s="70"/>
      <c r="K328" s="70"/>
      <c r="L328" s="70">
        <v>1</v>
      </c>
      <c r="M328" s="70"/>
      <c r="N328" s="70"/>
      <c r="O328" s="70"/>
      <c r="P328" s="70"/>
      <c r="Q328" s="70"/>
      <c r="R328" s="70"/>
      <c r="S328" s="70"/>
      <c r="T328" s="70"/>
    </row>
    <row r="329" spans="1:20" ht="90">
      <c r="A329" s="175"/>
      <c r="B329" s="35" t="s">
        <v>371</v>
      </c>
      <c r="C329" s="35" t="s">
        <v>372</v>
      </c>
      <c r="D329" s="35" t="s">
        <v>373</v>
      </c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>
        <v>1</v>
      </c>
      <c r="T329" s="70"/>
    </row>
    <row r="330" spans="1:20" ht="75">
      <c r="A330" s="175"/>
      <c r="B330" s="35" t="s">
        <v>371</v>
      </c>
      <c r="C330" s="35" t="s">
        <v>374</v>
      </c>
      <c r="D330" s="35" t="s">
        <v>375</v>
      </c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>
        <v>1</v>
      </c>
      <c r="T330" s="70"/>
    </row>
    <row r="331" spans="1:20" ht="31.5">
      <c r="A331" s="175"/>
      <c r="B331" s="35" t="s">
        <v>376</v>
      </c>
      <c r="C331" s="35" t="s">
        <v>377</v>
      </c>
      <c r="D331" s="35" t="s">
        <v>378</v>
      </c>
      <c r="E331" s="70">
        <v>1</v>
      </c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</row>
    <row r="332" spans="1:20" ht="30">
      <c r="A332" s="175"/>
      <c r="B332" s="35" t="s">
        <v>376</v>
      </c>
      <c r="C332" s="35" t="s">
        <v>379</v>
      </c>
      <c r="D332" s="35" t="s">
        <v>380</v>
      </c>
      <c r="E332" s="70"/>
      <c r="F332" s="70"/>
      <c r="G332" s="70"/>
      <c r="H332" s="70"/>
      <c r="I332" s="70"/>
      <c r="J332" s="70"/>
      <c r="K332" s="70"/>
      <c r="L332" s="70"/>
      <c r="M332" s="70"/>
      <c r="N332" s="70">
        <v>1</v>
      </c>
      <c r="O332" s="70"/>
      <c r="P332" s="70"/>
      <c r="Q332" s="70"/>
      <c r="R332" s="70"/>
      <c r="S332" s="70"/>
      <c r="T332" s="70"/>
    </row>
    <row r="333" spans="1:20">
      <c r="A333" s="33"/>
      <c r="B333" s="171" t="s">
        <v>73</v>
      </c>
      <c r="C333" s="172"/>
      <c r="D333" s="173"/>
      <c r="E333" s="31">
        <f t="shared" ref="E333:T333" si="11">SUM(E219:E332)</f>
        <v>30</v>
      </c>
      <c r="F333" s="31">
        <f t="shared" si="11"/>
        <v>15</v>
      </c>
      <c r="G333" s="31">
        <f t="shared" si="11"/>
        <v>1</v>
      </c>
      <c r="H333" s="31">
        <f t="shared" si="11"/>
        <v>2</v>
      </c>
      <c r="I333" s="31">
        <f t="shared" si="11"/>
        <v>16</v>
      </c>
      <c r="J333" s="31">
        <f t="shared" si="11"/>
        <v>20</v>
      </c>
      <c r="K333" s="31">
        <f t="shared" si="11"/>
        <v>9</v>
      </c>
      <c r="L333" s="31">
        <f t="shared" si="11"/>
        <v>16</v>
      </c>
      <c r="M333" s="31">
        <f t="shared" si="11"/>
        <v>0</v>
      </c>
      <c r="N333" s="31">
        <f t="shared" si="11"/>
        <v>6</v>
      </c>
      <c r="O333" s="31">
        <f t="shared" si="11"/>
        <v>0</v>
      </c>
      <c r="P333" s="31">
        <f t="shared" si="11"/>
        <v>0</v>
      </c>
      <c r="Q333" s="31">
        <f t="shared" si="11"/>
        <v>0</v>
      </c>
      <c r="R333" s="31">
        <f t="shared" si="11"/>
        <v>0</v>
      </c>
      <c r="S333" s="31">
        <f t="shared" si="11"/>
        <v>6</v>
      </c>
      <c r="T333" s="31">
        <f t="shared" si="11"/>
        <v>21</v>
      </c>
    </row>
    <row r="334" spans="1:20">
      <c r="A334" s="191"/>
      <c r="B334" s="37" t="s">
        <v>381</v>
      </c>
      <c r="C334" s="37" t="s">
        <v>382</v>
      </c>
      <c r="D334" s="38"/>
      <c r="E334" s="39"/>
      <c r="F334" s="39"/>
      <c r="G334" s="39">
        <v>1</v>
      </c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>
        <v>1</v>
      </c>
    </row>
    <row r="335" spans="1:20" ht="45">
      <c r="A335" s="191"/>
      <c r="B335" s="38" t="s">
        <v>383</v>
      </c>
      <c r="C335" s="37" t="s">
        <v>384</v>
      </c>
      <c r="D335" s="38" t="s">
        <v>385</v>
      </c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</row>
    <row r="336" spans="1:20" ht="30">
      <c r="A336" s="191"/>
      <c r="B336" s="38" t="s">
        <v>386</v>
      </c>
      <c r="C336" s="38" t="s">
        <v>387</v>
      </c>
      <c r="D336" s="38" t="s">
        <v>388</v>
      </c>
      <c r="E336" s="39">
        <v>1</v>
      </c>
      <c r="F336" s="40"/>
      <c r="G336" s="40"/>
      <c r="H336" s="40"/>
      <c r="I336" s="40"/>
      <c r="J336" s="40"/>
      <c r="K336" s="40"/>
      <c r="L336" s="40"/>
      <c r="M336" s="41"/>
      <c r="N336" s="40"/>
      <c r="O336" s="40"/>
      <c r="P336" s="40"/>
      <c r="Q336" s="40"/>
      <c r="R336" s="40"/>
      <c r="S336" s="40"/>
      <c r="T336" s="40"/>
    </row>
    <row r="337" spans="1:20" ht="31.5">
      <c r="A337" s="191"/>
      <c r="B337" s="38" t="s">
        <v>389</v>
      </c>
      <c r="C337" s="38" t="s">
        <v>390</v>
      </c>
      <c r="D337" s="38" t="s">
        <v>391</v>
      </c>
      <c r="E337" s="39">
        <v>1</v>
      </c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42"/>
    </row>
    <row r="338" spans="1:20" ht="31.5">
      <c r="A338" s="191"/>
      <c r="B338" s="38" t="s">
        <v>389</v>
      </c>
      <c r="C338" s="38" t="s">
        <v>392</v>
      </c>
      <c r="D338" s="38" t="s">
        <v>393</v>
      </c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42"/>
    </row>
    <row r="339" spans="1:20" ht="31.5">
      <c r="A339" s="191"/>
      <c r="B339" s="38" t="s">
        <v>394</v>
      </c>
      <c r="C339" s="43" t="s">
        <v>395</v>
      </c>
      <c r="D339" s="38" t="s">
        <v>396</v>
      </c>
      <c r="E339" s="39">
        <v>1</v>
      </c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42"/>
    </row>
    <row r="340" spans="1:20" ht="31.5">
      <c r="A340" s="191"/>
      <c r="B340" s="38" t="s">
        <v>394</v>
      </c>
      <c r="C340" s="43" t="s">
        <v>397</v>
      </c>
      <c r="D340" s="49" t="s">
        <v>398</v>
      </c>
      <c r="E340" s="39">
        <v>1</v>
      </c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</row>
    <row r="341" spans="1:20" ht="15.75">
      <c r="A341" s="191"/>
      <c r="B341" s="43" t="s">
        <v>399</v>
      </c>
      <c r="C341" s="43" t="s">
        <v>400</v>
      </c>
      <c r="D341" s="44" t="s">
        <v>401</v>
      </c>
      <c r="E341" s="39">
        <v>1</v>
      </c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</row>
    <row r="342" spans="1:20" ht="60">
      <c r="A342" s="191"/>
      <c r="B342" s="38" t="s">
        <v>402</v>
      </c>
      <c r="C342" s="37" t="s">
        <v>403</v>
      </c>
      <c r="D342" s="45" t="s">
        <v>404</v>
      </c>
      <c r="E342" s="39">
        <v>1</v>
      </c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</row>
    <row r="343" spans="1:20" ht="47.25">
      <c r="A343" s="191"/>
      <c r="B343" s="38" t="s">
        <v>402</v>
      </c>
      <c r="C343" s="37" t="s">
        <v>405</v>
      </c>
      <c r="D343" s="45" t="s">
        <v>406</v>
      </c>
      <c r="E343" s="39">
        <v>1</v>
      </c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</row>
    <row r="344" spans="1:20" ht="47.25">
      <c r="A344" s="191"/>
      <c r="B344" s="38" t="s">
        <v>402</v>
      </c>
      <c r="C344" s="37" t="s">
        <v>407</v>
      </c>
      <c r="D344" s="45" t="s">
        <v>408</v>
      </c>
      <c r="E344" s="39">
        <v>1</v>
      </c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</row>
    <row r="345" spans="1:20" ht="47.25">
      <c r="A345" s="191"/>
      <c r="B345" s="38" t="s">
        <v>402</v>
      </c>
      <c r="C345" s="37" t="s">
        <v>409</v>
      </c>
      <c r="D345" s="45" t="s">
        <v>410</v>
      </c>
      <c r="E345" s="39">
        <v>1</v>
      </c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</row>
    <row r="346" spans="1:20">
      <c r="A346" s="191"/>
      <c r="B346" s="47" t="s">
        <v>402</v>
      </c>
      <c r="C346" s="48" t="s">
        <v>411</v>
      </c>
      <c r="D346" s="38"/>
      <c r="E346" s="39"/>
      <c r="F346" s="39"/>
      <c r="G346" s="39"/>
      <c r="H346" s="39"/>
      <c r="I346" s="39">
        <v>1</v>
      </c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</row>
    <row r="347" spans="1:20">
      <c r="A347" s="191"/>
      <c r="B347" s="47" t="s">
        <v>402</v>
      </c>
      <c r="C347" s="48" t="s">
        <v>412</v>
      </c>
      <c r="D347" s="38"/>
      <c r="E347" s="39"/>
      <c r="F347" s="39"/>
      <c r="G347" s="39"/>
      <c r="H347" s="39"/>
      <c r="I347" s="39"/>
      <c r="J347" s="39"/>
      <c r="K347" s="39">
        <v>1</v>
      </c>
      <c r="L347" s="39"/>
      <c r="M347" s="39"/>
      <c r="N347" s="39"/>
      <c r="O347" s="39"/>
      <c r="P347" s="39"/>
      <c r="Q347" s="39"/>
      <c r="R347" s="39"/>
      <c r="S347" s="39"/>
      <c r="T347" s="39"/>
    </row>
    <row r="348" spans="1:20">
      <c r="A348" s="191"/>
      <c r="B348" s="47" t="s">
        <v>402</v>
      </c>
      <c r="C348" s="48" t="s">
        <v>413</v>
      </c>
      <c r="D348" s="38"/>
      <c r="E348" s="39"/>
      <c r="F348" s="39"/>
      <c r="G348" s="39"/>
      <c r="H348" s="39"/>
      <c r="I348" s="39">
        <v>1</v>
      </c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</row>
    <row r="349" spans="1:20">
      <c r="A349" s="191"/>
      <c r="B349" s="47" t="s">
        <v>402</v>
      </c>
      <c r="C349" s="48" t="s">
        <v>414</v>
      </c>
      <c r="D349" s="38"/>
      <c r="E349" s="39"/>
      <c r="F349" s="39"/>
      <c r="G349" s="39"/>
      <c r="H349" s="39"/>
      <c r="I349" s="39">
        <v>1</v>
      </c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</row>
    <row r="350" spans="1:20">
      <c r="A350" s="191"/>
      <c r="B350" s="47" t="s">
        <v>402</v>
      </c>
      <c r="C350" s="48" t="s">
        <v>415</v>
      </c>
      <c r="D350" s="38"/>
      <c r="E350" s="39"/>
      <c r="F350" s="39"/>
      <c r="G350" s="39"/>
      <c r="H350" s="39"/>
      <c r="I350" s="39"/>
      <c r="J350" s="39"/>
      <c r="K350" s="39">
        <v>1</v>
      </c>
      <c r="L350" s="39"/>
      <c r="M350" s="39"/>
      <c r="N350" s="39"/>
      <c r="O350" s="39"/>
      <c r="P350" s="39"/>
      <c r="Q350" s="39"/>
      <c r="R350" s="39"/>
      <c r="S350" s="39"/>
      <c r="T350" s="39"/>
    </row>
    <row r="351" spans="1:20" ht="30">
      <c r="A351" s="191"/>
      <c r="B351" s="47" t="s">
        <v>416</v>
      </c>
      <c r="C351" s="48" t="s">
        <v>417</v>
      </c>
      <c r="D351" s="38" t="s">
        <v>418</v>
      </c>
      <c r="E351" s="39">
        <v>1</v>
      </c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</row>
    <row r="352" spans="1:20" ht="30">
      <c r="A352" s="191"/>
      <c r="B352" s="47" t="s">
        <v>416</v>
      </c>
      <c r="C352" s="48" t="s">
        <v>419</v>
      </c>
      <c r="D352" s="38" t="s">
        <v>420</v>
      </c>
      <c r="E352" s="39">
        <v>1</v>
      </c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</row>
    <row r="353" spans="1:20" ht="30">
      <c r="A353" s="191"/>
      <c r="B353" s="47" t="s">
        <v>416</v>
      </c>
      <c r="C353" s="48" t="s">
        <v>421</v>
      </c>
      <c r="D353" s="38" t="s">
        <v>422</v>
      </c>
      <c r="E353" s="39">
        <v>1</v>
      </c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</row>
    <row r="354" spans="1:20" ht="30">
      <c r="A354" s="191"/>
      <c r="B354" s="47" t="s">
        <v>416</v>
      </c>
      <c r="C354" s="48" t="s">
        <v>423</v>
      </c>
      <c r="D354" s="38" t="s">
        <v>424</v>
      </c>
      <c r="E354" s="39">
        <v>1</v>
      </c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</row>
    <row r="355" spans="1:20" ht="30">
      <c r="A355" s="191"/>
      <c r="B355" s="47" t="s">
        <v>416</v>
      </c>
      <c r="C355" s="48" t="s">
        <v>425</v>
      </c>
      <c r="D355" s="38" t="s">
        <v>426</v>
      </c>
      <c r="E355" s="39">
        <v>1</v>
      </c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</row>
    <row r="356" spans="1:20" ht="30">
      <c r="A356" s="191"/>
      <c r="B356" s="47" t="s">
        <v>416</v>
      </c>
      <c r="C356" s="48" t="s">
        <v>427</v>
      </c>
      <c r="D356" s="38" t="s">
        <v>428</v>
      </c>
      <c r="E356" s="39">
        <v>1</v>
      </c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</row>
    <row r="357" spans="1:20" ht="30">
      <c r="A357" s="191"/>
      <c r="B357" s="47" t="s">
        <v>416</v>
      </c>
      <c r="C357" s="48" t="s">
        <v>429</v>
      </c>
      <c r="D357" s="38" t="s">
        <v>430</v>
      </c>
      <c r="E357" s="39">
        <v>1</v>
      </c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</row>
    <row r="358" spans="1:20" ht="30">
      <c r="A358" s="191"/>
      <c r="B358" s="47" t="s">
        <v>416</v>
      </c>
      <c r="C358" s="48" t="s">
        <v>431</v>
      </c>
      <c r="D358" s="38" t="s">
        <v>432</v>
      </c>
      <c r="E358" s="39">
        <v>1</v>
      </c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</row>
    <row r="359" spans="1:20" ht="45">
      <c r="A359" s="191"/>
      <c r="B359" s="47" t="s">
        <v>433</v>
      </c>
      <c r="C359" s="48" t="s">
        <v>434</v>
      </c>
      <c r="D359" s="38" t="s">
        <v>435</v>
      </c>
      <c r="E359" s="39">
        <v>1</v>
      </c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</row>
    <row r="360" spans="1:20" ht="45">
      <c r="A360" s="191"/>
      <c r="B360" s="47" t="s">
        <v>433</v>
      </c>
      <c r="C360" s="48" t="s">
        <v>436</v>
      </c>
      <c r="D360" s="38" t="s">
        <v>437</v>
      </c>
      <c r="E360" s="39">
        <v>1</v>
      </c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</row>
    <row r="361" spans="1:20" ht="31.5">
      <c r="A361" s="191"/>
      <c r="B361" s="38" t="s">
        <v>438</v>
      </c>
      <c r="C361" s="37" t="s">
        <v>439</v>
      </c>
      <c r="D361" s="38" t="s">
        <v>440</v>
      </c>
      <c r="E361" s="39">
        <v>1</v>
      </c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</row>
    <row r="362" spans="1:20" ht="30">
      <c r="A362" s="191"/>
      <c r="B362" s="47" t="s">
        <v>441</v>
      </c>
      <c r="C362" s="48" t="s">
        <v>442</v>
      </c>
      <c r="D362" s="38" t="s">
        <v>443</v>
      </c>
      <c r="E362" s="39">
        <v>1</v>
      </c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</row>
    <row r="363" spans="1:20" ht="30">
      <c r="A363" s="191"/>
      <c r="B363" s="38" t="s">
        <v>616</v>
      </c>
      <c r="C363" s="38" t="s">
        <v>617</v>
      </c>
      <c r="D363" s="38" t="s">
        <v>620</v>
      </c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>
        <v>1</v>
      </c>
      <c r="T363" s="39"/>
    </row>
    <row r="364" spans="1:20" ht="63">
      <c r="A364" s="191"/>
      <c r="B364" s="38" t="s">
        <v>616</v>
      </c>
      <c r="C364" s="71" t="s">
        <v>618</v>
      </c>
      <c r="D364" s="72" t="s">
        <v>619</v>
      </c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>
        <v>1</v>
      </c>
      <c r="R364" s="39"/>
      <c r="S364" s="39"/>
      <c r="T364" s="39"/>
    </row>
    <row r="365" spans="1:20">
      <c r="A365" s="191"/>
      <c r="B365" s="192" t="s">
        <v>73</v>
      </c>
      <c r="C365" s="193"/>
      <c r="D365" s="194"/>
      <c r="E365" s="46">
        <v>4</v>
      </c>
      <c r="F365" s="46">
        <v>0</v>
      </c>
      <c r="G365" s="46">
        <v>1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1</v>
      </c>
    </row>
    <row r="366" spans="1:20" ht="30">
      <c r="A366" s="188" t="s">
        <v>444</v>
      </c>
      <c r="B366" s="80" t="s">
        <v>445</v>
      </c>
      <c r="C366" s="84" t="s">
        <v>446</v>
      </c>
      <c r="D366" s="84" t="s">
        <v>447</v>
      </c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>
        <v>1</v>
      </c>
    </row>
    <row r="367" spans="1:20" ht="75">
      <c r="A367" s="189"/>
      <c r="B367" s="80" t="s">
        <v>445</v>
      </c>
      <c r="C367" s="84" t="s">
        <v>446</v>
      </c>
      <c r="D367" s="80" t="s">
        <v>675</v>
      </c>
      <c r="E367" s="79">
        <v>1</v>
      </c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</row>
    <row r="368" spans="1:20" ht="30">
      <c r="A368" s="189"/>
      <c r="B368" s="80" t="s">
        <v>445</v>
      </c>
      <c r="C368" s="84" t="s">
        <v>448</v>
      </c>
      <c r="D368" s="84" t="s">
        <v>449</v>
      </c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>
        <v>1</v>
      </c>
    </row>
    <row r="369" spans="1:20" ht="30">
      <c r="A369" s="189"/>
      <c r="B369" s="80" t="s">
        <v>445</v>
      </c>
      <c r="C369" s="84" t="s">
        <v>450</v>
      </c>
      <c r="D369" s="84" t="s">
        <v>451</v>
      </c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>
        <v>1</v>
      </c>
    </row>
    <row r="370" spans="1:20" ht="30">
      <c r="A370" s="189"/>
      <c r="B370" s="80" t="s">
        <v>445</v>
      </c>
      <c r="C370" s="84" t="s">
        <v>452</v>
      </c>
      <c r="D370" s="84" t="s">
        <v>451</v>
      </c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>
        <v>1</v>
      </c>
    </row>
    <row r="371" spans="1:20" s="19" customFormat="1" ht="31.5">
      <c r="A371" s="189"/>
      <c r="B371" s="85" t="s">
        <v>445</v>
      </c>
      <c r="C371" s="85" t="s">
        <v>654</v>
      </c>
      <c r="D371" s="85" t="s">
        <v>451</v>
      </c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>
        <v>1</v>
      </c>
    </row>
    <row r="372" spans="1:20" s="19" customFormat="1" ht="31.5">
      <c r="A372" s="189"/>
      <c r="B372" s="85" t="s">
        <v>445</v>
      </c>
      <c r="C372" s="85" t="s">
        <v>655</v>
      </c>
      <c r="D372" s="86" t="s">
        <v>656</v>
      </c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>
        <v>1</v>
      </c>
    </row>
    <row r="373" spans="1:20" s="19" customFormat="1" ht="15.75">
      <c r="A373" s="189"/>
      <c r="B373" s="87" t="s">
        <v>657</v>
      </c>
      <c r="C373" s="85" t="s">
        <v>658</v>
      </c>
      <c r="D373" s="86" t="s">
        <v>659</v>
      </c>
      <c r="E373" s="81"/>
      <c r="F373" s="81"/>
      <c r="G373" s="81"/>
      <c r="H373" s="81"/>
      <c r="I373" s="81"/>
      <c r="J373" s="81">
        <v>1</v>
      </c>
      <c r="K373" s="81"/>
      <c r="L373" s="81"/>
      <c r="M373" s="81"/>
      <c r="N373" s="81"/>
      <c r="O373" s="81"/>
      <c r="P373" s="81"/>
      <c r="Q373" s="81"/>
      <c r="R373" s="81"/>
      <c r="S373" s="81"/>
      <c r="T373" s="82"/>
    </row>
    <row r="374" spans="1:20" s="19" customFormat="1" ht="15.75">
      <c r="A374" s="189"/>
      <c r="B374" s="87" t="s">
        <v>657</v>
      </c>
      <c r="C374" s="87" t="s">
        <v>660</v>
      </c>
      <c r="D374" s="86" t="s">
        <v>661</v>
      </c>
      <c r="E374" s="81"/>
      <c r="F374" s="81"/>
      <c r="G374" s="81"/>
      <c r="H374" s="81"/>
      <c r="I374" s="81"/>
      <c r="J374" s="81">
        <v>1</v>
      </c>
      <c r="K374" s="81"/>
      <c r="L374" s="81"/>
      <c r="M374" s="81"/>
      <c r="N374" s="81"/>
      <c r="O374" s="81"/>
      <c r="P374" s="81"/>
      <c r="Q374" s="81"/>
      <c r="R374" s="81"/>
      <c r="S374" s="81"/>
      <c r="T374" s="82"/>
    </row>
    <row r="375" spans="1:20" s="19" customFormat="1" ht="15.75">
      <c r="A375" s="189"/>
      <c r="B375" s="87" t="s">
        <v>657</v>
      </c>
      <c r="C375" s="87" t="s">
        <v>662</v>
      </c>
      <c r="D375" s="86" t="s">
        <v>663</v>
      </c>
      <c r="E375" s="81"/>
      <c r="F375" s="81"/>
      <c r="G375" s="81"/>
      <c r="H375" s="81"/>
      <c r="I375" s="81"/>
      <c r="J375" s="81">
        <v>1</v>
      </c>
      <c r="K375" s="81"/>
      <c r="L375" s="81"/>
      <c r="M375" s="81"/>
      <c r="N375" s="81"/>
      <c r="O375" s="81"/>
      <c r="P375" s="81"/>
      <c r="Q375" s="81"/>
      <c r="R375" s="81"/>
      <c r="S375" s="81"/>
      <c r="T375" s="82"/>
    </row>
    <row r="376" spans="1:20" s="19" customFormat="1" ht="15.75">
      <c r="A376" s="189"/>
      <c r="B376" s="87" t="s">
        <v>657</v>
      </c>
      <c r="C376" s="87" t="s">
        <v>664</v>
      </c>
      <c r="D376" s="88" t="s">
        <v>665</v>
      </c>
      <c r="E376" s="81"/>
      <c r="F376" s="81"/>
      <c r="G376" s="81"/>
      <c r="H376" s="81"/>
      <c r="I376" s="81"/>
      <c r="J376" s="81"/>
      <c r="K376" s="81"/>
      <c r="L376" s="81"/>
      <c r="M376" s="81"/>
      <c r="N376" s="81">
        <v>1</v>
      </c>
      <c r="O376" s="81"/>
      <c r="P376" s="81"/>
      <c r="Q376" s="81"/>
      <c r="R376" s="81"/>
      <c r="S376" s="81"/>
      <c r="T376" s="82"/>
    </row>
    <row r="377" spans="1:20" s="19" customFormat="1" ht="15.75">
      <c r="A377" s="189"/>
      <c r="B377" s="87" t="s">
        <v>657</v>
      </c>
      <c r="C377" s="87" t="s">
        <v>660</v>
      </c>
      <c r="D377" s="87" t="s">
        <v>666</v>
      </c>
      <c r="E377" s="81"/>
      <c r="F377" s="81"/>
      <c r="G377" s="81"/>
      <c r="H377" s="81"/>
      <c r="I377" s="81"/>
      <c r="J377" s="81"/>
      <c r="K377" s="81"/>
      <c r="L377" s="81"/>
      <c r="M377" s="81"/>
      <c r="N377" s="81">
        <v>1</v>
      </c>
      <c r="O377" s="81"/>
      <c r="P377" s="81"/>
      <c r="Q377" s="81"/>
      <c r="R377" s="81"/>
      <c r="S377" s="81"/>
      <c r="T377" s="82"/>
    </row>
    <row r="378" spans="1:20" s="19" customFormat="1" ht="15.75">
      <c r="A378" s="189"/>
      <c r="B378" s="87" t="s">
        <v>657</v>
      </c>
      <c r="C378" s="87" t="s">
        <v>662</v>
      </c>
      <c r="D378" s="87" t="s">
        <v>666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>
        <v>1</v>
      </c>
      <c r="O378" s="81"/>
      <c r="P378" s="81"/>
      <c r="Q378" s="81"/>
      <c r="R378" s="81"/>
      <c r="S378" s="81"/>
      <c r="T378" s="82"/>
    </row>
    <row r="379" spans="1:20" s="19" customFormat="1" ht="15.75">
      <c r="A379" s="189"/>
      <c r="B379" s="89" t="s">
        <v>657</v>
      </c>
      <c r="C379" s="87" t="s">
        <v>664</v>
      </c>
      <c r="D379" s="87" t="s">
        <v>667</v>
      </c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>
        <v>1</v>
      </c>
      <c r="S379" s="81"/>
      <c r="T379" s="82"/>
    </row>
    <row r="380" spans="1:20" s="19" customFormat="1" ht="78.75">
      <c r="A380" s="189"/>
      <c r="B380" s="90" t="s">
        <v>668</v>
      </c>
      <c r="C380" s="90" t="s">
        <v>669</v>
      </c>
      <c r="D380" s="91" t="s">
        <v>676</v>
      </c>
      <c r="E380" s="83">
        <v>1</v>
      </c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/>
    </row>
    <row r="381" spans="1:20" s="19" customFormat="1">
      <c r="A381" s="189"/>
      <c r="B381" s="92" t="s">
        <v>552</v>
      </c>
      <c r="C381" s="93" t="s">
        <v>670</v>
      </c>
      <c r="D381" s="93" t="s">
        <v>671</v>
      </c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/>
    </row>
    <row r="382" spans="1:20" s="19" customFormat="1" ht="45">
      <c r="A382" s="189"/>
      <c r="B382" s="92" t="s">
        <v>552</v>
      </c>
      <c r="C382" s="94" t="s">
        <v>672</v>
      </c>
      <c r="D382" s="93" t="s">
        <v>673</v>
      </c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</row>
    <row r="383" spans="1:20" s="19" customFormat="1" ht="47.25">
      <c r="A383" s="189"/>
      <c r="B383" s="92" t="s">
        <v>552</v>
      </c>
      <c r="C383" s="92" t="s">
        <v>553</v>
      </c>
      <c r="D383" s="95" t="s">
        <v>674</v>
      </c>
      <c r="E383" s="96"/>
      <c r="F383" s="96"/>
      <c r="G383" s="96">
        <v>1</v>
      </c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</row>
    <row r="384" spans="1:20" s="19" customFormat="1" ht="15.75">
      <c r="A384" s="189"/>
      <c r="B384" s="97" t="s">
        <v>554</v>
      </c>
      <c r="C384" s="87" t="s">
        <v>555</v>
      </c>
      <c r="D384" s="97" t="s">
        <v>556</v>
      </c>
      <c r="E384" s="96"/>
      <c r="F384" s="96">
        <v>1</v>
      </c>
      <c r="G384" s="96"/>
      <c r="H384" s="96"/>
      <c r="I384" s="96">
        <v>1</v>
      </c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</row>
    <row r="385" spans="1:20" ht="30">
      <c r="A385" s="189"/>
      <c r="B385" s="80" t="s">
        <v>453</v>
      </c>
      <c r="C385" s="80" t="s">
        <v>454</v>
      </c>
      <c r="D385" s="80" t="s">
        <v>455</v>
      </c>
      <c r="E385" s="98">
        <v>1</v>
      </c>
      <c r="F385" s="98"/>
      <c r="G385" s="98"/>
      <c r="H385" s="98"/>
      <c r="I385" s="98" t="s">
        <v>456</v>
      </c>
      <c r="J385" s="98"/>
      <c r="K385" s="98"/>
      <c r="L385" s="98"/>
      <c r="M385" s="98"/>
      <c r="N385" s="98"/>
      <c r="O385" s="98"/>
      <c r="P385" s="98"/>
      <c r="Q385" s="98"/>
      <c r="R385" s="99"/>
      <c r="S385" s="99"/>
      <c r="T385" s="99"/>
    </row>
    <row r="386" spans="1:20">
      <c r="A386" s="189"/>
      <c r="B386" s="80" t="s">
        <v>453</v>
      </c>
      <c r="C386" s="84" t="s">
        <v>457</v>
      </c>
      <c r="D386" s="100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>
        <v>1</v>
      </c>
    </row>
    <row r="387" spans="1:20">
      <c r="A387" s="189"/>
      <c r="B387" s="84" t="s">
        <v>453</v>
      </c>
      <c r="C387" s="84" t="s">
        <v>458</v>
      </c>
      <c r="D387" s="84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>
        <v>1</v>
      </c>
    </row>
    <row r="388" spans="1:20">
      <c r="A388" s="189"/>
      <c r="B388" s="97" t="s">
        <v>453</v>
      </c>
      <c r="C388" s="84" t="s">
        <v>459</v>
      </c>
      <c r="D388" s="97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>
        <v>1</v>
      </c>
    </row>
    <row r="389" spans="1:20">
      <c r="A389" s="190"/>
      <c r="B389" s="171" t="s">
        <v>73</v>
      </c>
      <c r="C389" s="172"/>
      <c r="D389" s="173"/>
      <c r="E389" s="50">
        <f>SUM(E366:E388)</f>
        <v>3</v>
      </c>
      <c r="F389" s="77">
        <f t="shared" ref="F389:T389" si="12">SUM(F366:F388)</f>
        <v>1</v>
      </c>
      <c r="G389" s="77">
        <f t="shared" si="12"/>
        <v>1</v>
      </c>
      <c r="H389" s="77">
        <f t="shared" si="12"/>
        <v>0</v>
      </c>
      <c r="I389" s="77">
        <f t="shared" si="12"/>
        <v>1</v>
      </c>
      <c r="J389" s="77">
        <f t="shared" si="12"/>
        <v>3</v>
      </c>
      <c r="K389" s="77">
        <f t="shared" si="12"/>
        <v>0</v>
      </c>
      <c r="L389" s="77">
        <f t="shared" si="12"/>
        <v>0</v>
      </c>
      <c r="M389" s="77">
        <f t="shared" si="12"/>
        <v>0</v>
      </c>
      <c r="N389" s="77">
        <f t="shared" si="12"/>
        <v>3</v>
      </c>
      <c r="O389" s="77">
        <f t="shared" si="12"/>
        <v>0</v>
      </c>
      <c r="P389" s="77">
        <f t="shared" si="12"/>
        <v>0</v>
      </c>
      <c r="Q389" s="77">
        <f t="shared" si="12"/>
        <v>0</v>
      </c>
      <c r="R389" s="77">
        <f t="shared" si="12"/>
        <v>1</v>
      </c>
      <c r="S389" s="77">
        <f t="shared" si="12"/>
        <v>0</v>
      </c>
      <c r="T389" s="77">
        <f t="shared" si="12"/>
        <v>9</v>
      </c>
    </row>
    <row r="390" spans="1:20" ht="45">
      <c r="A390" s="151"/>
      <c r="B390" s="54" t="s">
        <v>460</v>
      </c>
      <c r="C390" s="58" t="s">
        <v>461</v>
      </c>
      <c r="D390" s="59" t="s">
        <v>462</v>
      </c>
      <c r="E390" s="147"/>
      <c r="F390" s="147"/>
      <c r="G390" s="147"/>
      <c r="H390" s="147"/>
      <c r="I390" s="147"/>
      <c r="J390" s="147"/>
      <c r="K390" s="147"/>
      <c r="L390" s="147"/>
      <c r="M390" s="147"/>
      <c r="N390" s="147"/>
      <c r="O390" s="147"/>
      <c r="P390" s="147"/>
      <c r="Q390" s="147"/>
      <c r="R390" s="147"/>
      <c r="S390" s="147"/>
      <c r="T390" s="147">
        <v>1</v>
      </c>
    </row>
    <row r="391" spans="1:20" ht="45">
      <c r="A391" s="151"/>
      <c r="B391" s="54" t="s">
        <v>460</v>
      </c>
      <c r="C391" s="60" t="s">
        <v>463</v>
      </c>
      <c r="D391" s="58" t="s">
        <v>464</v>
      </c>
      <c r="E391" s="55"/>
      <c r="F391" s="55"/>
      <c r="G391" s="55"/>
      <c r="H391" s="55"/>
      <c r="I391" s="55"/>
      <c r="J391" s="55"/>
      <c r="K391" s="55"/>
      <c r="L391" s="55"/>
      <c r="M391" s="56"/>
      <c r="N391" s="55"/>
      <c r="O391" s="55"/>
      <c r="P391" s="55"/>
      <c r="Q391" s="55"/>
      <c r="R391" s="55"/>
      <c r="S391" s="55"/>
      <c r="T391" s="147">
        <v>1</v>
      </c>
    </row>
    <row r="392" spans="1:20" ht="45">
      <c r="A392" s="151"/>
      <c r="B392" s="54" t="s">
        <v>460</v>
      </c>
      <c r="C392" s="58" t="s">
        <v>465</v>
      </c>
      <c r="D392" s="61" t="s">
        <v>466</v>
      </c>
      <c r="E392" s="147"/>
      <c r="F392" s="147"/>
      <c r="G392" s="147"/>
      <c r="H392" s="147"/>
      <c r="I392" s="147"/>
      <c r="J392" s="147"/>
      <c r="K392" s="147"/>
      <c r="L392" s="147"/>
      <c r="M392" s="147"/>
      <c r="N392" s="147"/>
      <c r="O392" s="147"/>
      <c r="P392" s="147"/>
      <c r="Q392" s="147"/>
      <c r="R392" s="147"/>
      <c r="S392" s="147"/>
      <c r="T392" s="57">
        <v>1</v>
      </c>
    </row>
    <row r="393" spans="1:20" ht="45">
      <c r="A393" s="151"/>
      <c r="B393" s="54" t="s">
        <v>460</v>
      </c>
      <c r="C393" s="58" t="s">
        <v>467</v>
      </c>
      <c r="D393" s="61" t="s">
        <v>468</v>
      </c>
      <c r="E393" s="147"/>
      <c r="F393" s="147"/>
      <c r="G393" s="147"/>
      <c r="H393" s="147"/>
      <c r="I393" s="147"/>
      <c r="J393" s="147"/>
      <c r="K393" s="147"/>
      <c r="L393" s="147"/>
      <c r="M393" s="147"/>
      <c r="N393" s="147"/>
      <c r="O393" s="147"/>
      <c r="P393" s="147"/>
      <c r="Q393" s="147"/>
      <c r="R393" s="147"/>
      <c r="S393" s="147"/>
      <c r="T393" s="57">
        <v>1</v>
      </c>
    </row>
    <row r="394" spans="1:20" ht="45">
      <c r="A394" s="151"/>
      <c r="B394" s="54" t="s">
        <v>460</v>
      </c>
      <c r="C394" s="58" t="s">
        <v>469</v>
      </c>
      <c r="D394" s="58" t="s">
        <v>470</v>
      </c>
      <c r="E394" s="147"/>
      <c r="F394" s="147"/>
      <c r="G394" s="147"/>
      <c r="H394" s="147"/>
      <c r="I394" s="147"/>
      <c r="J394" s="147"/>
      <c r="K394" s="147"/>
      <c r="L394" s="147"/>
      <c r="M394" s="147"/>
      <c r="N394" s="147"/>
      <c r="O394" s="147"/>
      <c r="P394" s="147"/>
      <c r="Q394" s="147"/>
      <c r="R394" s="147"/>
      <c r="S394" s="147"/>
      <c r="T394" s="57">
        <v>1</v>
      </c>
    </row>
    <row r="395" spans="1:20" ht="30">
      <c r="A395" s="151"/>
      <c r="B395" s="54" t="s">
        <v>471</v>
      </c>
      <c r="C395" s="58" t="s">
        <v>472</v>
      </c>
      <c r="D395" s="58" t="s">
        <v>473</v>
      </c>
      <c r="E395" s="147">
        <v>1</v>
      </c>
      <c r="F395" s="147"/>
      <c r="G395" s="147"/>
      <c r="H395" s="147"/>
      <c r="I395" s="147"/>
      <c r="J395" s="147"/>
      <c r="K395" s="147"/>
      <c r="L395" s="147"/>
      <c r="M395" s="147"/>
      <c r="N395" s="147"/>
      <c r="O395" s="147"/>
      <c r="P395" s="147"/>
      <c r="Q395" s="147"/>
      <c r="R395" s="147"/>
      <c r="S395" s="147"/>
      <c r="T395" s="57"/>
    </row>
    <row r="396" spans="1:20" ht="30">
      <c r="A396" s="151"/>
      <c r="B396" s="54" t="s">
        <v>474</v>
      </c>
      <c r="C396" s="58" t="s">
        <v>475</v>
      </c>
      <c r="D396" s="58" t="s">
        <v>476</v>
      </c>
      <c r="E396" s="147"/>
      <c r="F396" s="147"/>
      <c r="G396" s="147"/>
      <c r="H396" s="147"/>
      <c r="I396" s="147"/>
      <c r="J396" s="147"/>
      <c r="K396" s="147">
        <v>1</v>
      </c>
      <c r="L396" s="147"/>
      <c r="M396" s="147"/>
      <c r="N396" s="147"/>
      <c r="O396" s="147"/>
      <c r="P396" s="147"/>
      <c r="Q396" s="147"/>
      <c r="R396" s="147"/>
      <c r="S396" s="147"/>
      <c r="T396" s="57"/>
    </row>
    <row r="397" spans="1:20" ht="30">
      <c r="A397" s="151"/>
      <c r="B397" s="54" t="s">
        <v>474</v>
      </c>
      <c r="C397" s="58" t="s">
        <v>477</v>
      </c>
      <c r="D397" s="58" t="s">
        <v>478</v>
      </c>
      <c r="E397" s="147"/>
      <c r="F397" s="147"/>
      <c r="G397" s="147"/>
      <c r="H397" s="147"/>
      <c r="I397" s="147"/>
      <c r="J397" s="147"/>
      <c r="K397" s="147">
        <v>1</v>
      </c>
      <c r="L397" s="147"/>
      <c r="M397" s="147"/>
      <c r="N397" s="147"/>
      <c r="O397" s="147"/>
      <c r="P397" s="147"/>
      <c r="Q397" s="147"/>
      <c r="R397" s="147"/>
      <c r="S397" s="147"/>
      <c r="T397" s="57"/>
    </row>
    <row r="398" spans="1:20" ht="30">
      <c r="A398" s="151"/>
      <c r="B398" s="54" t="s">
        <v>479</v>
      </c>
      <c r="C398" s="58" t="s">
        <v>480</v>
      </c>
      <c r="D398" s="58" t="s">
        <v>478</v>
      </c>
      <c r="E398" s="147"/>
      <c r="F398" s="147"/>
      <c r="G398" s="147"/>
      <c r="H398" s="147"/>
      <c r="I398" s="147"/>
      <c r="J398" s="147"/>
      <c r="K398" s="147">
        <v>1</v>
      </c>
      <c r="L398" s="147"/>
      <c r="M398" s="147"/>
      <c r="N398" s="147"/>
      <c r="O398" s="147"/>
      <c r="P398" s="147"/>
      <c r="Q398" s="147"/>
      <c r="R398" s="147"/>
      <c r="S398" s="147"/>
      <c r="T398" s="57"/>
    </row>
    <row r="399" spans="1:20" ht="30">
      <c r="A399" s="151"/>
      <c r="B399" s="54" t="s">
        <v>481</v>
      </c>
      <c r="C399" s="58" t="s">
        <v>482</v>
      </c>
      <c r="D399" s="58" t="s">
        <v>483</v>
      </c>
      <c r="E399" s="147"/>
      <c r="F399" s="147"/>
      <c r="G399" s="147"/>
      <c r="H399" s="147"/>
      <c r="I399" s="147"/>
      <c r="J399" s="147"/>
      <c r="K399" s="147">
        <v>1</v>
      </c>
      <c r="L399" s="147"/>
      <c r="M399" s="147"/>
      <c r="N399" s="147"/>
      <c r="O399" s="147"/>
      <c r="P399" s="147"/>
      <c r="Q399" s="147"/>
      <c r="R399" s="147"/>
      <c r="S399" s="147"/>
      <c r="T399" s="57"/>
    </row>
    <row r="400" spans="1:20" ht="45">
      <c r="A400" s="151"/>
      <c r="B400" s="54" t="s">
        <v>484</v>
      </c>
      <c r="C400" s="58" t="s">
        <v>485</v>
      </c>
      <c r="D400" s="62" t="s">
        <v>486</v>
      </c>
      <c r="E400" s="147"/>
      <c r="F400" s="147"/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7"/>
      <c r="R400" s="147"/>
      <c r="S400" s="147"/>
      <c r="T400" s="57">
        <v>1</v>
      </c>
    </row>
    <row r="401" spans="1:20" ht="45">
      <c r="A401" s="151"/>
      <c r="B401" s="54" t="s">
        <v>487</v>
      </c>
      <c r="C401" s="58" t="s">
        <v>488</v>
      </c>
      <c r="D401" s="62" t="s">
        <v>489</v>
      </c>
      <c r="E401" s="147"/>
      <c r="F401" s="147"/>
      <c r="G401" s="147"/>
      <c r="H401" s="147"/>
      <c r="I401" s="147"/>
      <c r="J401" s="147"/>
      <c r="K401" s="147"/>
      <c r="L401" s="147"/>
      <c r="M401" s="147"/>
      <c r="N401" s="147"/>
      <c r="O401" s="147"/>
      <c r="P401" s="147"/>
      <c r="Q401" s="147"/>
      <c r="R401" s="147"/>
      <c r="S401" s="147"/>
      <c r="T401" s="57">
        <v>1</v>
      </c>
    </row>
    <row r="402" spans="1:20" ht="30">
      <c r="A402" s="151"/>
      <c r="B402" s="54" t="s">
        <v>487</v>
      </c>
      <c r="C402" s="58" t="s">
        <v>490</v>
      </c>
      <c r="D402" s="62" t="s">
        <v>491</v>
      </c>
      <c r="E402" s="147"/>
      <c r="F402" s="147"/>
      <c r="G402" s="147"/>
      <c r="H402" s="147"/>
      <c r="I402" s="147"/>
      <c r="J402" s="147"/>
      <c r="K402" s="147"/>
      <c r="L402" s="147"/>
      <c r="M402" s="147"/>
      <c r="N402" s="147"/>
      <c r="O402" s="147"/>
      <c r="P402" s="147"/>
      <c r="Q402" s="147"/>
      <c r="R402" s="147"/>
      <c r="S402" s="147"/>
      <c r="T402" s="57">
        <v>1</v>
      </c>
    </row>
    <row r="403" spans="1:20" ht="30">
      <c r="A403" s="151"/>
      <c r="B403" s="54" t="s">
        <v>487</v>
      </c>
      <c r="C403" s="58" t="s">
        <v>492</v>
      </c>
      <c r="D403" s="62" t="s">
        <v>493</v>
      </c>
      <c r="E403" s="147"/>
      <c r="F403" s="147"/>
      <c r="G403" s="147"/>
      <c r="H403" s="147"/>
      <c r="I403" s="147"/>
      <c r="J403" s="147"/>
      <c r="K403" s="147"/>
      <c r="L403" s="147"/>
      <c r="M403" s="147"/>
      <c r="N403" s="147"/>
      <c r="O403" s="147"/>
      <c r="P403" s="147"/>
      <c r="Q403" s="147"/>
      <c r="R403" s="147"/>
      <c r="S403" s="147"/>
      <c r="T403" s="57">
        <v>1</v>
      </c>
    </row>
    <row r="404" spans="1:20" ht="30">
      <c r="A404" s="151"/>
      <c r="B404" s="54" t="s">
        <v>487</v>
      </c>
      <c r="C404" s="58" t="s">
        <v>494</v>
      </c>
      <c r="D404" s="62" t="s">
        <v>495</v>
      </c>
      <c r="E404" s="147"/>
      <c r="F404" s="147"/>
      <c r="G404" s="147"/>
      <c r="H404" s="147"/>
      <c r="I404" s="147"/>
      <c r="J404" s="147"/>
      <c r="K404" s="147"/>
      <c r="L404" s="147"/>
      <c r="M404" s="147"/>
      <c r="N404" s="147"/>
      <c r="O404" s="147"/>
      <c r="P404" s="147"/>
      <c r="Q404" s="147"/>
      <c r="R404" s="147"/>
      <c r="S404" s="147"/>
      <c r="T404" s="57">
        <v>1</v>
      </c>
    </row>
    <row r="405" spans="1:20" ht="30">
      <c r="A405" s="151"/>
      <c r="B405" s="54" t="s">
        <v>496</v>
      </c>
      <c r="C405" s="58" t="s">
        <v>497</v>
      </c>
      <c r="D405" s="62" t="s">
        <v>498</v>
      </c>
      <c r="E405" s="147"/>
      <c r="F405" s="147"/>
      <c r="G405" s="147"/>
      <c r="H405" s="147"/>
      <c r="I405" s="147"/>
      <c r="J405" s="147"/>
      <c r="K405" s="147"/>
      <c r="L405" s="147"/>
      <c r="M405" s="147"/>
      <c r="N405" s="147"/>
      <c r="O405" s="147"/>
      <c r="P405" s="147"/>
      <c r="Q405" s="147"/>
      <c r="R405" s="147"/>
      <c r="S405" s="147"/>
      <c r="T405" s="57">
        <v>1</v>
      </c>
    </row>
    <row r="406" spans="1:20" ht="60">
      <c r="A406" s="151"/>
      <c r="B406" s="54" t="s">
        <v>499</v>
      </c>
      <c r="C406" s="58" t="s">
        <v>500</v>
      </c>
      <c r="D406" s="58" t="s">
        <v>501</v>
      </c>
      <c r="E406" s="147"/>
      <c r="F406" s="147"/>
      <c r="G406" s="147"/>
      <c r="H406" s="147"/>
      <c r="I406" s="147"/>
      <c r="J406" s="147"/>
      <c r="K406" s="147"/>
      <c r="L406" s="147"/>
      <c r="M406" s="147"/>
      <c r="N406" s="147"/>
      <c r="O406" s="147"/>
      <c r="P406" s="147"/>
      <c r="Q406" s="147"/>
      <c r="R406" s="147"/>
      <c r="S406" s="147"/>
      <c r="T406" s="57">
        <v>1</v>
      </c>
    </row>
    <row r="407" spans="1:20" ht="45">
      <c r="A407" s="151"/>
      <c r="B407" s="54" t="s">
        <v>502</v>
      </c>
      <c r="C407" s="58" t="s">
        <v>503</v>
      </c>
      <c r="D407" s="58" t="s">
        <v>504</v>
      </c>
      <c r="E407" s="147"/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  <c r="R407" s="147"/>
      <c r="S407" s="147"/>
      <c r="T407" s="57">
        <v>1</v>
      </c>
    </row>
    <row r="408" spans="1:20" ht="60">
      <c r="A408" s="151"/>
      <c r="B408" s="54" t="s">
        <v>505</v>
      </c>
      <c r="C408" s="58" t="s">
        <v>506</v>
      </c>
      <c r="D408" s="58" t="s">
        <v>507</v>
      </c>
      <c r="E408" s="147"/>
      <c r="F408" s="147"/>
      <c r="G408" s="147"/>
      <c r="H408" s="147"/>
      <c r="I408" s="147"/>
      <c r="J408" s="147"/>
      <c r="K408" s="147">
        <v>1</v>
      </c>
      <c r="L408" s="147"/>
      <c r="M408" s="147"/>
      <c r="N408" s="147"/>
      <c r="O408" s="147"/>
      <c r="P408" s="147"/>
      <c r="Q408" s="147"/>
      <c r="R408" s="147"/>
      <c r="S408" s="147"/>
      <c r="T408" s="57"/>
    </row>
    <row r="409" spans="1:20" ht="90">
      <c r="A409" s="151"/>
      <c r="B409" s="54" t="s">
        <v>508</v>
      </c>
      <c r="C409" s="58" t="s">
        <v>509</v>
      </c>
      <c r="D409" s="58" t="s">
        <v>510</v>
      </c>
      <c r="E409" s="147"/>
      <c r="F409" s="147"/>
      <c r="G409" s="147"/>
      <c r="H409" s="147"/>
      <c r="I409" s="147"/>
      <c r="J409" s="147"/>
      <c r="K409" s="147">
        <v>1</v>
      </c>
      <c r="L409" s="147"/>
      <c r="M409" s="147"/>
      <c r="N409" s="147"/>
      <c r="O409" s="147"/>
      <c r="P409" s="147"/>
      <c r="Q409" s="147"/>
      <c r="R409" s="147"/>
      <c r="S409" s="147"/>
      <c r="T409" s="57"/>
    </row>
    <row r="410" spans="1:20" ht="45">
      <c r="A410" s="151"/>
      <c r="B410" s="54" t="s">
        <v>511</v>
      </c>
      <c r="C410" s="58" t="s">
        <v>512</v>
      </c>
      <c r="D410" s="58" t="s">
        <v>513</v>
      </c>
      <c r="E410" s="147">
        <v>1</v>
      </c>
      <c r="F410" s="147"/>
      <c r="G410" s="147"/>
      <c r="H410" s="147"/>
      <c r="I410" s="147"/>
      <c r="J410" s="147"/>
      <c r="K410" s="147"/>
      <c r="L410" s="147"/>
      <c r="M410" s="147"/>
      <c r="N410" s="147"/>
      <c r="O410" s="147"/>
      <c r="P410" s="147"/>
      <c r="Q410" s="147"/>
      <c r="R410" s="147"/>
      <c r="S410" s="147"/>
      <c r="T410" s="57"/>
    </row>
    <row r="411" spans="1:20" ht="30">
      <c r="A411" s="151"/>
      <c r="B411" s="54" t="s">
        <v>514</v>
      </c>
      <c r="C411" s="58" t="s">
        <v>515</v>
      </c>
      <c r="D411" s="58" t="s">
        <v>516</v>
      </c>
      <c r="E411" s="147">
        <v>1</v>
      </c>
      <c r="F411" s="147"/>
      <c r="G411" s="147"/>
      <c r="H411" s="147"/>
      <c r="I411" s="147"/>
      <c r="J411" s="147"/>
      <c r="K411" s="147"/>
      <c r="L411" s="147"/>
      <c r="M411" s="147"/>
      <c r="N411" s="147"/>
      <c r="O411" s="147"/>
      <c r="P411" s="147"/>
      <c r="Q411" s="147"/>
      <c r="R411" s="147"/>
      <c r="S411" s="147"/>
      <c r="T411" s="57"/>
    </row>
    <row r="412" spans="1:20" ht="30">
      <c r="A412" s="151"/>
      <c r="B412" s="54" t="s">
        <v>517</v>
      </c>
      <c r="C412" s="58" t="s">
        <v>518</v>
      </c>
      <c r="D412" s="58" t="s">
        <v>519</v>
      </c>
      <c r="E412" s="147">
        <v>1</v>
      </c>
      <c r="F412" s="147"/>
      <c r="G412" s="147"/>
      <c r="H412" s="147"/>
      <c r="I412" s="147"/>
      <c r="J412" s="147"/>
      <c r="K412" s="147"/>
      <c r="L412" s="147"/>
      <c r="M412" s="147"/>
      <c r="N412" s="147"/>
      <c r="O412" s="147"/>
      <c r="P412" s="147"/>
      <c r="Q412" s="147"/>
      <c r="R412" s="147"/>
      <c r="S412" s="147"/>
      <c r="T412" s="57"/>
    </row>
    <row r="413" spans="1:20" ht="75">
      <c r="A413" s="151"/>
      <c r="B413" s="54" t="s">
        <v>520</v>
      </c>
      <c r="C413" s="58" t="s">
        <v>521</v>
      </c>
      <c r="D413" s="58" t="s">
        <v>522</v>
      </c>
      <c r="E413" s="147">
        <v>1</v>
      </c>
      <c r="F413" s="147"/>
      <c r="G413" s="147"/>
      <c r="H413" s="147"/>
      <c r="I413" s="147"/>
      <c r="J413" s="147"/>
      <c r="K413" s="147"/>
      <c r="L413" s="147"/>
      <c r="M413" s="147"/>
      <c r="N413" s="147"/>
      <c r="O413" s="147"/>
      <c r="P413" s="147"/>
      <c r="Q413" s="147"/>
      <c r="R413" s="147"/>
      <c r="S413" s="147"/>
      <c r="T413" s="57"/>
    </row>
    <row r="414" spans="1:20" ht="75">
      <c r="A414" s="151"/>
      <c r="B414" s="54" t="s">
        <v>523</v>
      </c>
      <c r="C414" s="58" t="s">
        <v>524</v>
      </c>
      <c r="D414" s="58" t="s">
        <v>525</v>
      </c>
      <c r="E414" s="147">
        <v>1</v>
      </c>
      <c r="F414" s="147"/>
      <c r="G414" s="147"/>
      <c r="H414" s="147"/>
      <c r="I414" s="147"/>
      <c r="J414" s="147"/>
      <c r="K414" s="147"/>
      <c r="L414" s="147"/>
      <c r="M414" s="147"/>
      <c r="N414" s="147"/>
      <c r="O414" s="147"/>
      <c r="P414" s="147"/>
      <c r="Q414" s="147"/>
      <c r="R414" s="147"/>
      <c r="S414" s="147"/>
      <c r="T414" s="57"/>
    </row>
    <row r="415" spans="1:20" ht="135">
      <c r="A415" s="151"/>
      <c r="B415" s="54" t="s">
        <v>526</v>
      </c>
      <c r="C415" s="58" t="s">
        <v>527</v>
      </c>
      <c r="D415" s="58" t="s">
        <v>528</v>
      </c>
      <c r="E415" s="147">
        <v>1</v>
      </c>
      <c r="F415" s="147"/>
      <c r="G415" s="147"/>
      <c r="H415" s="147"/>
      <c r="I415" s="147"/>
      <c r="J415" s="147"/>
      <c r="K415" s="147"/>
      <c r="L415" s="147"/>
      <c r="M415" s="147"/>
      <c r="N415" s="147"/>
      <c r="O415" s="147"/>
      <c r="P415" s="147"/>
      <c r="Q415" s="147"/>
      <c r="R415" s="147"/>
      <c r="S415" s="147"/>
      <c r="T415" s="57"/>
    </row>
    <row r="416" spans="1:20" ht="45">
      <c r="A416" s="151"/>
      <c r="B416" s="54" t="s">
        <v>529</v>
      </c>
      <c r="C416" s="58" t="s">
        <v>530</v>
      </c>
      <c r="D416" s="58" t="s">
        <v>531</v>
      </c>
      <c r="E416" s="147">
        <v>1</v>
      </c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47"/>
      <c r="S416" s="147"/>
      <c r="T416" s="57"/>
    </row>
    <row r="417" spans="1:20" ht="45">
      <c r="A417" s="151"/>
      <c r="B417" s="54" t="s">
        <v>532</v>
      </c>
      <c r="C417" s="58" t="s">
        <v>533</v>
      </c>
      <c r="D417" s="58" t="s">
        <v>534</v>
      </c>
      <c r="E417" s="147">
        <v>1</v>
      </c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57"/>
    </row>
    <row r="418" spans="1:20" ht="45">
      <c r="A418" s="151"/>
      <c r="B418" s="54" t="s">
        <v>532</v>
      </c>
      <c r="C418" s="58" t="s">
        <v>535</v>
      </c>
      <c r="D418" s="58" t="s">
        <v>536</v>
      </c>
      <c r="E418" s="147">
        <v>1</v>
      </c>
      <c r="F418" s="147"/>
      <c r="G418" s="147"/>
      <c r="H418" s="147"/>
      <c r="I418" s="147"/>
      <c r="J418" s="147"/>
      <c r="K418" s="147"/>
      <c r="L418" s="147"/>
      <c r="M418" s="147"/>
      <c r="N418" s="147"/>
      <c r="O418" s="147"/>
      <c r="P418" s="147"/>
      <c r="Q418" s="147"/>
      <c r="R418" s="147"/>
      <c r="S418" s="147"/>
      <c r="T418" s="57"/>
    </row>
    <row r="419" spans="1:20" ht="45">
      <c r="A419" s="151"/>
      <c r="B419" s="54" t="s">
        <v>537</v>
      </c>
      <c r="C419" s="58" t="s">
        <v>538</v>
      </c>
      <c r="D419" s="58" t="s">
        <v>539</v>
      </c>
      <c r="E419" s="147">
        <v>1</v>
      </c>
      <c r="F419" s="147"/>
      <c r="G419" s="147"/>
      <c r="H419" s="147"/>
      <c r="I419" s="147"/>
      <c r="J419" s="147"/>
      <c r="K419" s="147"/>
      <c r="L419" s="147"/>
      <c r="M419" s="147"/>
      <c r="N419" s="147"/>
      <c r="O419" s="147"/>
      <c r="P419" s="147"/>
      <c r="Q419" s="147"/>
      <c r="R419" s="147"/>
      <c r="S419" s="147"/>
      <c r="T419" s="57"/>
    </row>
    <row r="420" spans="1:20" ht="30">
      <c r="A420" s="151"/>
      <c r="B420" s="54" t="s">
        <v>537</v>
      </c>
      <c r="C420" s="58" t="s">
        <v>540</v>
      </c>
      <c r="D420" s="58" t="s">
        <v>541</v>
      </c>
      <c r="E420" s="147"/>
      <c r="F420" s="147"/>
      <c r="G420" s="147"/>
      <c r="H420" s="147"/>
      <c r="I420" s="147"/>
      <c r="J420" s="147"/>
      <c r="K420" s="147">
        <v>1</v>
      </c>
      <c r="L420" s="147"/>
      <c r="M420" s="147"/>
      <c r="N420" s="147"/>
      <c r="O420" s="147"/>
      <c r="P420" s="147"/>
      <c r="Q420" s="147"/>
      <c r="R420" s="147"/>
      <c r="S420" s="147"/>
      <c r="T420" s="57"/>
    </row>
    <row r="421" spans="1:20" ht="30">
      <c r="A421" s="151"/>
      <c r="B421" s="54" t="s">
        <v>542</v>
      </c>
      <c r="C421" s="58" t="s">
        <v>543</v>
      </c>
      <c r="D421" s="58" t="s">
        <v>544</v>
      </c>
      <c r="E421" s="147"/>
      <c r="F421" s="147"/>
      <c r="G421" s="147"/>
      <c r="H421" s="147"/>
      <c r="I421" s="147"/>
      <c r="J421" s="147"/>
      <c r="K421" s="147">
        <v>1</v>
      </c>
      <c r="L421" s="147"/>
      <c r="M421" s="147"/>
      <c r="N421" s="147"/>
      <c r="O421" s="147"/>
      <c r="P421" s="147"/>
      <c r="Q421" s="147"/>
      <c r="R421" s="147"/>
      <c r="S421" s="147"/>
      <c r="T421" s="57"/>
    </row>
    <row r="422" spans="1:20" ht="105">
      <c r="A422" s="151"/>
      <c r="B422" s="54" t="s">
        <v>545</v>
      </c>
      <c r="C422" s="58" t="s">
        <v>546</v>
      </c>
      <c r="D422" s="58" t="s">
        <v>547</v>
      </c>
      <c r="E422" s="147"/>
      <c r="F422" s="147"/>
      <c r="G422" s="147"/>
      <c r="H422" s="147"/>
      <c r="I422" s="147"/>
      <c r="J422" s="147"/>
      <c r="K422" s="147">
        <v>1</v>
      </c>
      <c r="L422" s="147"/>
      <c r="M422" s="147"/>
      <c r="N422" s="147"/>
      <c r="O422" s="147"/>
      <c r="P422" s="147"/>
      <c r="Q422" s="147"/>
      <c r="R422" s="147"/>
      <c r="S422" s="147"/>
      <c r="T422" s="57"/>
    </row>
    <row r="423" spans="1:20">
      <c r="A423" s="151"/>
      <c r="B423" s="54" t="s">
        <v>532</v>
      </c>
      <c r="C423" s="58" t="s">
        <v>548</v>
      </c>
      <c r="D423" s="58" t="s">
        <v>549</v>
      </c>
      <c r="E423" s="147"/>
      <c r="F423" s="147"/>
      <c r="G423" s="147"/>
      <c r="H423" s="147"/>
      <c r="I423" s="147"/>
      <c r="J423" s="147"/>
      <c r="K423" s="147"/>
      <c r="L423" s="147"/>
      <c r="M423" s="147"/>
      <c r="N423" s="147"/>
      <c r="O423" s="147"/>
      <c r="P423" s="147"/>
      <c r="Q423" s="147"/>
      <c r="R423" s="147"/>
      <c r="S423" s="147"/>
      <c r="T423" s="57">
        <v>1</v>
      </c>
    </row>
    <row r="424" spans="1:20" ht="30">
      <c r="A424" s="151"/>
      <c r="B424" s="54" t="s">
        <v>532</v>
      </c>
      <c r="C424" s="58" t="s">
        <v>550</v>
      </c>
      <c r="D424" s="58" t="s">
        <v>551</v>
      </c>
      <c r="E424" s="147"/>
      <c r="F424" s="147"/>
      <c r="G424" s="147"/>
      <c r="H424" s="147"/>
      <c r="I424" s="147"/>
      <c r="J424" s="147"/>
      <c r="K424" s="147"/>
      <c r="L424" s="147"/>
      <c r="M424" s="147"/>
      <c r="N424" s="147"/>
      <c r="O424" s="147"/>
      <c r="P424" s="147"/>
      <c r="Q424" s="147"/>
      <c r="R424" s="147"/>
      <c r="S424" s="147"/>
      <c r="T424" s="57">
        <v>1</v>
      </c>
    </row>
    <row r="425" spans="1:20" s="19" customFormat="1" ht="45">
      <c r="A425" s="151"/>
      <c r="B425" s="204" t="s">
        <v>460</v>
      </c>
      <c r="C425" s="205" t="s">
        <v>606</v>
      </c>
      <c r="D425" s="205" t="s">
        <v>607</v>
      </c>
      <c r="E425" s="147">
        <v>1</v>
      </c>
      <c r="F425" s="147"/>
      <c r="G425" s="147"/>
      <c r="H425" s="147"/>
      <c r="I425" s="147"/>
      <c r="J425" s="147"/>
      <c r="K425" s="147"/>
      <c r="L425" s="147"/>
      <c r="M425" s="147"/>
      <c r="N425" s="147"/>
      <c r="O425" s="147"/>
      <c r="P425" s="147"/>
      <c r="Q425" s="147"/>
      <c r="R425" s="147"/>
      <c r="S425" s="147"/>
      <c r="T425" s="57"/>
    </row>
    <row r="426" spans="1:20" s="19" customFormat="1" ht="45">
      <c r="A426" s="151"/>
      <c r="B426" s="204" t="s">
        <v>460</v>
      </c>
      <c r="C426" s="205" t="s">
        <v>608</v>
      </c>
      <c r="D426" s="205" t="s">
        <v>607</v>
      </c>
      <c r="E426" s="147"/>
      <c r="F426" s="147"/>
      <c r="G426" s="147"/>
      <c r="H426" s="147"/>
      <c r="I426" s="147"/>
      <c r="J426" s="147"/>
      <c r="K426" s="147">
        <v>1</v>
      </c>
      <c r="L426" s="147"/>
      <c r="M426" s="147"/>
      <c r="N426" s="147"/>
      <c r="O426" s="147"/>
      <c r="P426" s="147"/>
      <c r="Q426" s="147"/>
      <c r="R426" s="147"/>
      <c r="S426" s="147"/>
      <c r="T426" s="57"/>
    </row>
    <row r="427" spans="1:20" s="19" customFormat="1" ht="30">
      <c r="A427" s="151"/>
      <c r="B427" s="204" t="s">
        <v>72</v>
      </c>
      <c r="C427" s="205" t="s">
        <v>609</v>
      </c>
      <c r="D427" s="204" t="s">
        <v>610</v>
      </c>
      <c r="E427" s="147">
        <v>1</v>
      </c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57"/>
    </row>
    <row r="428" spans="1:20" s="19" customFormat="1" ht="45">
      <c r="A428" s="151"/>
      <c r="B428" s="204" t="s">
        <v>611</v>
      </c>
      <c r="C428" s="205" t="s">
        <v>612</v>
      </c>
      <c r="D428" s="205" t="s">
        <v>607</v>
      </c>
      <c r="E428" s="147"/>
      <c r="F428" s="147"/>
      <c r="G428" s="147"/>
      <c r="H428" s="147"/>
      <c r="I428" s="147"/>
      <c r="J428" s="147"/>
      <c r="K428" s="147"/>
      <c r="L428" s="147">
        <v>1</v>
      </c>
      <c r="M428" s="147"/>
      <c r="N428" s="147"/>
      <c r="O428" s="147"/>
      <c r="P428" s="147"/>
      <c r="Q428" s="147"/>
      <c r="R428" s="147"/>
      <c r="S428" s="147"/>
      <c r="T428" s="57"/>
    </row>
    <row r="429" spans="1:20" s="19" customFormat="1" ht="30">
      <c r="A429" s="151"/>
      <c r="B429" s="204" t="s">
        <v>613</v>
      </c>
      <c r="C429" s="205" t="s">
        <v>614</v>
      </c>
      <c r="D429" s="204" t="s">
        <v>615</v>
      </c>
      <c r="E429" s="147">
        <v>1</v>
      </c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57"/>
    </row>
    <row r="430" spans="1:20" ht="45">
      <c r="A430" s="151"/>
      <c r="B430" s="204" t="s">
        <v>792</v>
      </c>
      <c r="C430" s="205" t="s">
        <v>793</v>
      </c>
      <c r="D430" s="204" t="s">
        <v>794</v>
      </c>
      <c r="E430" s="147"/>
      <c r="F430" s="147"/>
      <c r="G430" s="147"/>
      <c r="H430" s="147"/>
      <c r="I430" s="147"/>
      <c r="J430" s="147"/>
      <c r="K430" s="147"/>
      <c r="L430" s="147">
        <v>1</v>
      </c>
      <c r="M430" s="147"/>
      <c r="N430" s="147"/>
      <c r="O430" s="147"/>
      <c r="P430" s="147"/>
      <c r="Q430" s="147"/>
      <c r="R430" s="147"/>
      <c r="S430" s="147"/>
      <c r="T430" s="147"/>
    </row>
    <row r="431" spans="1:20">
      <c r="A431" s="151"/>
      <c r="B431" s="171" t="s">
        <v>73</v>
      </c>
      <c r="C431" s="172"/>
      <c r="D431" s="173"/>
      <c r="E431" s="50">
        <f t="shared" ref="E431:T431" si="13">SUM(E390:E430)</f>
        <v>14</v>
      </c>
      <c r="F431" s="50">
        <f t="shared" si="13"/>
        <v>0</v>
      </c>
      <c r="G431" s="50">
        <f t="shared" si="13"/>
        <v>0</v>
      </c>
      <c r="H431" s="50">
        <f t="shared" si="13"/>
        <v>0</v>
      </c>
      <c r="I431" s="50">
        <f t="shared" si="13"/>
        <v>0</v>
      </c>
      <c r="J431" s="50">
        <f t="shared" si="13"/>
        <v>0</v>
      </c>
      <c r="K431" s="50">
        <f t="shared" si="13"/>
        <v>10</v>
      </c>
      <c r="L431" s="50">
        <f t="shared" si="13"/>
        <v>2</v>
      </c>
      <c r="M431" s="50">
        <f t="shared" si="13"/>
        <v>0</v>
      </c>
      <c r="N431" s="50">
        <f t="shared" si="13"/>
        <v>0</v>
      </c>
      <c r="O431" s="50">
        <f t="shared" si="13"/>
        <v>0</v>
      </c>
      <c r="P431" s="50">
        <f t="shared" si="13"/>
        <v>0</v>
      </c>
      <c r="Q431" s="50">
        <f t="shared" si="13"/>
        <v>0</v>
      </c>
      <c r="R431" s="50">
        <f t="shared" si="13"/>
        <v>0</v>
      </c>
      <c r="S431" s="50">
        <f t="shared" si="13"/>
        <v>0</v>
      </c>
      <c r="T431" s="50">
        <f t="shared" si="13"/>
        <v>15</v>
      </c>
    </row>
  </sheetData>
  <mergeCells count="33">
    <mergeCell ref="B389:D389"/>
    <mergeCell ref="A366:A389"/>
    <mergeCell ref="A390:A431"/>
    <mergeCell ref="B431:D431"/>
    <mergeCell ref="A8:A176"/>
    <mergeCell ref="B176:D176"/>
    <mergeCell ref="A334:A365"/>
    <mergeCell ref="B365:D365"/>
    <mergeCell ref="B214:B215"/>
    <mergeCell ref="B206:B213"/>
    <mergeCell ref="A177:A218"/>
    <mergeCell ref="B218:D218"/>
    <mergeCell ref="B187:B188"/>
    <mergeCell ref="B177:B183"/>
    <mergeCell ref="A2:T2"/>
    <mergeCell ref="A5:A7"/>
    <mergeCell ref="E5:R5"/>
    <mergeCell ref="S5:T6"/>
    <mergeCell ref="E6:F6"/>
    <mergeCell ref="G6:H6"/>
    <mergeCell ref="I6:J6"/>
    <mergeCell ref="K6:L6"/>
    <mergeCell ref="M6:N6"/>
    <mergeCell ref="O6:P6"/>
    <mergeCell ref="Q6:R6"/>
    <mergeCell ref="B5:B7"/>
    <mergeCell ref="C5:C7"/>
    <mergeCell ref="D5:D7"/>
    <mergeCell ref="B189:B191"/>
    <mergeCell ref="B193:B199"/>
    <mergeCell ref="B201:B205"/>
    <mergeCell ref="B333:D333"/>
    <mergeCell ref="A219:A332"/>
  </mergeCells>
  <hyperlinks>
    <hyperlink ref="D203" r:id="rId1"/>
    <hyperlink ref="D210" r:id="rId2"/>
    <hyperlink ref="D204" r:id="rId3"/>
    <hyperlink ref="D188" r:id="rId4"/>
    <hyperlink ref="C342" r:id="rId5" display="https://www.lap-publishing.com/catalog/details/store/gb/book/978-3-659-78043-1/virtual-screening-and-docking-active-ingredients"/>
    <hyperlink ref="D366" r:id="rId6"/>
    <hyperlink ref="D368" r:id="rId7"/>
    <hyperlink ref="D369:D370" r:id="rId8" display="\\kelemen\Harangus Katalin\IIE"/>
    <hyperlink ref="D369" r:id="rId9"/>
    <hyperlink ref="D370" r:id="rId10"/>
    <hyperlink ref="D400" r:id="rId11"/>
    <hyperlink ref="D405" r:id="rId12"/>
    <hyperlink ref="D401" r:id="rId13"/>
    <hyperlink ref="D402" r:id="rId14"/>
    <hyperlink ref="D403" r:id="rId15"/>
    <hyperlink ref="D404" r:id="rId16"/>
    <hyperlink ref="D371" r:id="rId17"/>
    <hyperlink ref="D372" r:id="rId18"/>
    <hyperlink ref="D383" r:id="rId19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Munka8_oktatási anyagok</vt:lpstr>
      <vt:lpstr>Oktatási anyagok listája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vajdat</dc:creator>
  <cp:lastModifiedBy>Tamas</cp:lastModifiedBy>
  <dcterms:created xsi:type="dcterms:W3CDTF">2016-03-21T06:11:49Z</dcterms:created>
  <dcterms:modified xsi:type="dcterms:W3CDTF">2021-04-23T08:50:22Z</dcterms:modified>
</cp:coreProperties>
</file>